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vcarl\Documents\FBC Lerum P09P\"/>
    </mc:Choice>
  </mc:AlternateContent>
  <xr:revisionPtr revIDLastSave="0" documentId="13_ncr:1_{BF83EC3C-4DE7-4950-AE62-86994AEADD2C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Spelare per match" sheetId="2" r:id="rId1"/>
    <sheet name="Matcher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2" i="2" l="1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" i="2"/>
  <c r="C32" i="2" l="1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R32" i="2"/>
  <c r="S32" i="2"/>
  <c r="Q32" i="2"/>
  <c r="C1" i="2" l="1"/>
  <c r="D1" i="2" s="1"/>
  <c r="E1" i="2" s="1"/>
  <c r="F1" i="2" s="1"/>
  <c r="G1" i="2" s="1"/>
  <c r="H1" i="2" s="1"/>
  <c r="I1" i="2" s="1"/>
  <c r="J1" i="2" s="1"/>
  <c r="K1" i="2" s="1"/>
  <c r="L1" i="2" s="1"/>
  <c r="M1" i="2" s="1"/>
  <c r="N1" i="2" s="1"/>
  <c r="O1" i="2" s="1"/>
  <c r="P1" i="2" s="1"/>
  <c r="Q1" i="2" s="1"/>
  <c r="R1" i="2" s="1"/>
  <c r="S1" i="2" s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</calcChain>
</file>

<file path=xl/sharedStrings.xml><?xml version="1.0" encoding="utf-8"?>
<sst xmlns="http://schemas.openxmlformats.org/spreadsheetml/2006/main" count="412" uniqueCount="103">
  <si>
    <t>Rydsbergshallen</t>
  </si>
  <si>
    <t>Tid</t>
  </si>
  <si>
    <t>Adam Giöbel</t>
  </si>
  <si>
    <t>Oscar Towers</t>
  </si>
  <si>
    <t>Oliver Mohlin</t>
  </si>
  <si>
    <t>Carsten Kans</t>
  </si>
  <si>
    <t>Noah Nilsson</t>
  </si>
  <si>
    <t>Allan Cronsjö</t>
  </si>
  <si>
    <t>Simon Eliasson</t>
  </si>
  <si>
    <t>Kevin Sandgren</t>
  </si>
  <si>
    <t>Svante Löfhede</t>
  </si>
  <si>
    <t>Viggo Edelius</t>
  </si>
  <si>
    <t>Ebbe Söderlund</t>
  </si>
  <si>
    <t>Sixten Larsson</t>
  </si>
  <si>
    <t>Arvid Dahlman</t>
  </si>
  <si>
    <t>Edvin Linder</t>
  </si>
  <si>
    <t>Linus Dalman</t>
  </si>
  <si>
    <t>Lucas Westerlund</t>
  </si>
  <si>
    <t>Sixten Lind</t>
  </si>
  <si>
    <t>Oscar Björkman</t>
  </si>
  <si>
    <t>Carl Torstensson</t>
  </si>
  <si>
    <t>Rasmus Hillerstedt</t>
  </si>
  <si>
    <t>Theodore Hansson</t>
  </si>
  <si>
    <t>Lukas Söderblom</t>
  </si>
  <si>
    <t>Alfred Wickström</t>
  </si>
  <si>
    <t>Olle Stoltz</t>
  </si>
  <si>
    <t>Gustav Brogren</t>
  </si>
  <si>
    <t>Holger Rasi</t>
  </si>
  <si>
    <t>Ludvig Hjalmarsson</t>
  </si>
  <si>
    <t>Tränare</t>
  </si>
  <si>
    <t>Spelplats</t>
  </si>
  <si>
    <t>Alléhallen</t>
  </si>
  <si>
    <t>Hemmalag</t>
  </si>
  <si>
    <t>Bortalag</t>
  </si>
  <si>
    <t>Lindås Rasta IBK P09 svart</t>
  </si>
  <si>
    <t>Match</t>
  </si>
  <si>
    <t>Datum</t>
  </si>
  <si>
    <t>Lör</t>
  </si>
  <si>
    <t>Lerum Arena B</t>
  </si>
  <si>
    <t>FBC Lerum P09 Svart</t>
  </si>
  <si>
    <t>Sön</t>
  </si>
  <si>
    <t>FBC Lerum P09 Röd</t>
  </si>
  <si>
    <t>Floda IBK P09 Vit</t>
  </si>
  <si>
    <t>Askims Sporthall</t>
  </si>
  <si>
    <t>Lindås Rasta IBK P09 Grön</t>
  </si>
  <si>
    <t>IK Zenith P09 Grön</t>
  </si>
  <si>
    <t>IBK Bergum P08-09</t>
  </si>
  <si>
    <t>Katrinebergshallen</t>
  </si>
  <si>
    <t>Mölndals IBF P09</t>
  </si>
  <si>
    <t>Dag</t>
  </si>
  <si>
    <t>Adam Häggbring</t>
  </si>
  <si>
    <t>Café tid</t>
  </si>
  <si>
    <t>Café värd</t>
  </si>
  <si>
    <t>Sekretariat</t>
  </si>
  <si>
    <t>Samuel Gustafsson</t>
  </si>
  <si>
    <t>x</t>
  </si>
  <si>
    <t>Hjällsnäshallen</t>
  </si>
  <si>
    <t>IBK Kungälv P09 K</t>
  </si>
  <si>
    <t>Partille IBS P09 vit</t>
  </si>
  <si>
    <t>Bergumsskolan</t>
  </si>
  <si>
    <t>Ale IBF P09 Grön</t>
  </si>
  <si>
    <t>Santoshallen</t>
  </si>
  <si>
    <t>IBF Älvstranden P09</t>
  </si>
  <si>
    <t>Strömstad Gymnasium</t>
  </si>
  <si>
    <t>Överby IBK P09</t>
  </si>
  <si>
    <t>Almåshallen A</t>
  </si>
  <si>
    <t>Lindome IBK P09 Lila</t>
  </si>
  <si>
    <t>Björlanda Idrottshall</t>
  </si>
  <si>
    <t>Pixbo Wallenstam IBK P09 Svart</t>
  </si>
  <si>
    <t>Pixbo Wallenstam IBK P09 Vit</t>
  </si>
  <si>
    <t>Spekerödsskolan</t>
  </si>
  <si>
    <t>Stenungsunds IBK P09 Blå</t>
  </si>
  <si>
    <t>IBF Backadalen P09</t>
  </si>
  <si>
    <t>Munkedals Idrottshall</t>
  </si>
  <si>
    <t>Dingle AIK P09</t>
  </si>
  <si>
    <t>Kronan Älvängen</t>
  </si>
  <si>
    <t>Ale IBF P09 Blå</t>
  </si>
  <si>
    <t>Kalle, Niclas, Tony, Jocke</t>
  </si>
  <si>
    <t>13:00-15:00</t>
  </si>
  <si>
    <t>16:30-18:30</t>
  </si>
  <si>
    <t>08:00-10:00</t>
  </si>
  <si>
    <t>09:30-11:30</t>
  </si>
  <si>
    <t>08:15-10:30</t>
  </si>
  <si>
    <t>Magnus, Thomas, Kalle, Niklas</t>
  </si>
  <si>
    <t>Magnus, Thomas, Conny, Tobbe</t>
  </si>
  <si>
    <t>Kalle, Niclas, Conny, Tobbe</t>
  </si>
  <si>
    <t>Magnus, Thomas, Tony, Jocke</t>
  </si>
  <si>
    <t>Tony, Jocke, Conny, Tobbe</t>
  </si>
  <si>
    <t>Tony Hillerstedt, Ludvig Hjalmarsson</t>
  </si>
  <si>
    <t>Adam Häggbring, Oscar Towers</t>
  </si>
  <si>
    <t>Viggo Edelius, Olle Stoltz</t>
  </si>
  <si>
    <t>Samuel Gustafsson, Gustav Brogren</t>
  </si>
  <si>
    <t>Ebbe Söderlund, Adam Häggbring</t>
  </si>
  <si>
    <t>Sixten Larsson, Gustav Brogren</t>
  </si>
  <si>
    <t>Kevin Sandgren, Olle Stoltz</t>
  </si>
  <si>
    <t>Allan Cronsjö, Oliver Mohlin</t>
  </si>
  <si>
    <t>Samuel Gustafsson, Arvid Dahlman</t>
  </si>
  <si>
    <t>Theodore Hansson, Linus Dalman</t>
  </si>
  <si>
    <t>antal spelare</t>
  </si>
  <si>
    <t>antal matcher</t>
  </si>
  <si>
    <t>Carl Torstensson, Allan Cronsjö</t>
  </si>
  <si>
    <t>Gustav Brogren, Sixten Larsson</t>
  </si>
  <si>
    <t>Viggo Edelius, Carl Torstensson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</si>
</sst>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h:mm;@"/>
    <numFmt numFmtId="165" formatCode="[$-41D]dd/mmm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2222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Fill="1" applyBorder="1"/>
    <xf numFmtId="0" fontId="0" fillId="0" borderId="0" xfId="0" applyFill="1" applyBorder="1"/>
    <xf numFmtId="0" fontId="0" fillId="2" borderId="0" xfId="0" applyFill="1" applyBorder="1"/>
    <xf numFmtId="0" fontId="0" fillId="0" borderId="0" xfId="0" applyBorder="1"/>
    <xf numFmtId="0" fontId="2" fillId="0" borderId="0" xfId="0" applyFont="1" applyBorder="1"/>
    <xf numFmtId="0" fontId="1" fillId="0" borderId="0" xfId="0" applyFont="1" applyBorder="1"/>
    <xf numFmtId="164" fontId="0" fillId="0" borderId="0" xfId="0" applyNumberFormat="1" applyBorder="1"/>
    <xf numFmtId="165" fontId="0" fillId="0" borderId="0" xfId="0" applyNumberFormat="1" applyBorder="1"/>
    <xf numFmtId="0" fontId="0" fillId="0" borderId="2" xfId="0" applyBorder="1"/>
    <xf numFmtId="165" fontId="0" fillId="0" borderId="2" xfId="0" applyNumberFormat="1" applyBorder="1"/>
    <xf numFmtId="0" fontId="0" fillId="0" borderId="2" xfId="0" applyFill="1" applyBorder="1"/>
    <xf numFmtId="0" fontId="0" fillId="0" borderId="0" xfId="0" applyFont="1" applyBorder="1"/>
    <xf numFmtId="0" fontId="0" fillId="2" borderId="0" xfId="0" applyFill="1"/>
    <xf numFmtId="164" fontId="0" fillId="2" borderId="0" xfId="0" applyNumberFormat="1" applyFill="1" applyBorder="1"/>
    <xf numFmtId="0" fontId="1" fillId="2" borderId="0" xfId="0" applyFont="1" applyFill="1" applyBorder="1"/>
    <xf numFmtId="0" fontId="0" fillId="2" borderId="0" xfId="0" applyFont="1" applyFill="1" applyBorder="1"/>
    <xf numFmtId="0" fontId="0" fillId="2" borderId="0" xfId="0" applyFill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bis.innebandy.se/Ibisforeningklient/Match/MatchTrupp.aspx?matchId=991209&amp;valjejflik=1" TargetMode="External"/><Relationship Id="rId13" Type="http://schemas.openxmlformats.org/officeDocument/2006/relationships/hyperlink" Target="https://ibis.innebandy.se/Ibisforeningklient/Match/MatchTrupp.aspx?matchId=991141&amp;valjejflik=1" TargetMode="External"/><Relationship Id="rId3" Type="http://schemas.openxmlformats.org/officeDocument/2006/relationships/hyperlink" Target="https://ibis.innebandy.se/Ibisforeningklient/Match/MatchTrupp.aspx?matchId=991221&amp;valjejflik=1" TargetMode="External"/><Relationship Id="rId7" Type="http://schemas.openxmlformats.org/officeDocument/2006/relationships/hyperlink" Target="https://ibis.innebandy.se/Ibisforeningklient/Match/MatchTrupp.aspx?matchId=991154&amp;valjejflik=1" TargetMode="External"/><Relationship Id="rId12" Type="http://schemas.openxmlformats.org/officeDocument/2006/relationships/hyperlink" Target="https://ibis.innebandy.se/Ibisforeningklient/Match/MatchTrupp.aspx?matchId=991146&amp;valjejflik=1" TargetMode="External"/><Relationship Id="rId2" Type="http://schemas.openxmlformats.org/officeDocument/2006/relationships/hyperlink" Target="https://ibis.innebandy.se/Ibisforeningklient/Match/MatchTrupp.aspx?matchId=991168&amp;valjejflik=1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ibis.innebandy.se/Ibisforeningklient/Match/MatchTrupp.aspx?matchId=991227&amp;valjejflik=1" TargetMode="External"/><Relationship Id="rId6" Type="http://schemas.openxmlformats.org/officeDocument/2006/relationships/hyperlink" Target="https://ibis.innebandy.se/Ibisforeningklient/Match/MatchTrupp.aspx?matchId=991158&amp;valjejflik=1" TargetMode="External"/><Relationship Id="rId11" Type="http://schemas.openxmlformats.org/officeDocument/2006/relationships/hyperlink" Target="https://ibis.innebandy.se/Ibisforeningklient/Match/MatchTrupp.aspx?matchId=991197&amp;valjejflik=1" TargetMode="External"/><Relationship Id="rId5" Type="http://schemas.openxmlformats.org/officeDocument/2006/relationships/hyperlink" Target="https://ibis.innebandy.se/Ibisforeningklient/Match/MatchTrupp.aspx?matchId=991215&amp;valjejflik=1" TargetMode="External"/><Relationship Id="rId15" Type="http://schemas.openxmlformats.org/officeDocument/2006/relationships/hyperlink" Target="https://ibis.innebandy.se/Ibisforeningklient/Match/MatchTrupp.aspx?matchId=991135&amp;valjejflik=1" TargetMode="External"/><Relationship Id="rId10" Type="http://schemas.openxmlformats.org/officeDocument/2006/relationships/hyperlink" Target="https://ibis.innebandy.se/Ibisforeningklient/Match/MatchTrupp.aspx?matchId=991203&amp;valjejflik=1" TargetMode="External"/><Relationship Id="rId4" Type="http://schemas.openxmlformats.org/officeDocument/2006/relationships/hyperlink" Target="https://ibis.innebandy.se/Ibisforeningklient/Match/MatchTrupp.aspx?matchId=991162&amp;valjejflik=1" TargetMode="External"/><Relationship Id="rId9" Type="http://schemas.openxmlformats.org/officeDocument/2006/relationships/hyperlink" Target="https://ibis.innebandy.se/Ibisforeningklient/Match/MatchTrupp.aspx?matchId=991150&amp;valjejflik=1" TargetMode="External"/><Relationship Id="rId14" Type="http://schemas.openxmlformats.org/officeDocument/2006/relationships/hyperlink" Target="https://ibis.innebandy.se/Ibisforeningklient/Match/MatchTrupp.aspx?matchId=991190&amp;valjejflik=1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ibis.innebandy.se/Ibisforeningklient/Match/MatchTrupp.aspx?matchId=991162&amp;valjejflik=1" TargetMode="External"/><Relationship Id="rId13" Type="http://schemas.openxmlformats.org/officeDocument/2006/relationships/hyperlink" Target="https://ibis.innebandy.se/Ibisforeningklient/Match/MatchTrupp.aspx?matchId=991154&amp;valjejflik=1" TargetMode="External"/><Relationship Id="rId18" Type="http://schemas.openxmlformats.org/officeDocument/2006/relationships/hyperlink" Target="https://ibis.innebandy.se/Ibisforeningklient/Match/MatchTrupp.aspx?matchId=991150&amp;valjejflik=1" TargetMode="External"/><Relationship Id="rId26" Type="http://schemas.openxmlformats.org/officeDocument/2006/relationships/hyperlink" Target="https://ibis.innebandy.se/Ibisforeningklient/Match/MatchTrupp.aspx?matchId=991141&amp;valjejflik=1" TargetMode="External"/><Relationship Id="rId3" Type="http://schemas.openxmlformats.org/officeDocument/2006/relationships/hyperlink" Target="https://ibis.innebandy.se/Ibisforeningklient/Match/MatchTrupp.aspx?matchId=991168&amp;valjejflik=1" TargetMode="External"/><Relationship Id="rId21" Type="http://schemas.openxmlformats.org/officeDocument/2006/relationships/hyperlink" Target="https://ibis.innebandy.se/Ibisforeningklient/Match/MatchTrupp.aspx?matchId=991197&amp;valjejflik=1" TargetMode="External"/><Relationship Id="rId7" Type="http://schemas.openxmlformats.org/officeDocument/2006/relationships/hyperlink" Target="https://ibis.innebandy.se/Ibisforeningklient/Match/MatchTrupp.aspx?matchId=991162&amp;valjejflik=1" TargetMode="External"/><Relationship Id="rId12" Type="http://schemas.openxmlformats.org/officeDocument/2006/relationships/hyperlink" Target="https://ibis.innebandy.se/Ibisforeningklient/Match/MatchTrupp.aspx?matchId=991158&amp;valjejflik=1" TargetMode="External"/><Relationship Id="rId17" Type="http://schemas.openxmlformats.org/officeDocument/2006/relationships/hyperlink" Target="https://ibis.innebandy.se/Ibisforeningklient/Match/MatchTrupp.aspx?matchId=991150&amp;valjejflik=1" TargetMode="External"/><Relationship Id="rId25" Type="http://schemas.openxmlformats.org/officeDocument/2006/relationships/hyperlink" Target="https://ibis.innebandy.se/Ibisforeningklient/Match/MatchTrupp.aspx?matchId=991141&amp;valjejflik=1" TargetMode="External"/><Relationship Id="rId2" Type="http://schemas.openxmlformats.org/officeDocument/2006/relationships/hyperlink" Target="https://ibis.innebandy.se/Ibisforeningklient/Match/MatchTrupp.aspx?matchId=991227&amp;valjejflik=1" TargetMode="External"/><Relationship Id="rId16" Type="http://schemas.openxmlformats.org/officeDocument/2006/relationships/hyperlink" Target="https://ibis.innebandy.se/Ibisforeningklient/Match/MatchTrupp.aspx?matchId=991209&amp;valjejflik=1" TargetMode="External"/><Relationship Id="rId20" Type="http://schemas.openxmlformats.org/officeDocument/2006/relationships/hyperlink" Target="https://ibis.innebandy.se/Ibisforeningklient/Match/MatchTrupp.aspx?matchId=991203&amp;valjejflik=1" TargetMode="External"/><Relationship Id="rId29" Type="http://schemas.openxmlformats.org/officeDocument/2006/relationships/hyperlink" Target="https://ibis.innebandy.se/Ibisforeningklient/Match/MatchTrupp.aspx?matchId=991135&amp;valjejflik=1" TargetMode="External"/><Relationship Id="rId1" Type="http://schemas.openxmlformats.org/officeDocument/2006/relationships/hyperlink" Target="https://ibis.innebandy.se/Ibisforeningklient/Match/MatchTrupp.aspx?matchId=991227&amp;valjejflik=1" TargetMode="External"/><Relationship Id="rId6" Type="http://schemas.openxmlformats.org/officeDocument/2006/relationships/hyperlink" Target="https://ibis.innebandy.se/Ibisforeningklient/Match/MatchTrupp.aspx?matchId=991221&amp;valjejflik=1" TargetMode="External"/><Relationship Id="rId11" Type="http://schemas.openxmlformats.org/officeDocument/2006/relationships/hyperlink" Target="https://ibis.innebandy.se/Ibisforeningklient/Match/MatchTrupp.aspx?matchId=991158&amp;valjejflik=1" TargetMode="External"/><Relationship Id="rId24" Type="http://schemas.openxmlformats.org/officeDocument/2006/relationships/hyperlink" Target="https://ibis.innebandy.se/Ibisforeningklient/Match/MatchTrupp.aspx?matchId=991146&amp;valjejflik=1" TargetMode="External"/><Relationship Id="rId5" Type="http://schemas.openxmlformats.org/officeDocument/2006/relationships/hyperlink" Target="https://ibis.innebandy.se/Ibisforeningklient/Match/MatchTrupp.aspx?matchId=991221&amp;valjejflik=1" TargetMode="External"/><Relationship Id="rId15" Type="http://schemas.openxmlformats.org/officeDocument/2006/relationships/hyperlink" Target="https://ibis.innebandy.se/Ibisforeningklient/Match/MatchTrupp.aspx?matchId=991209&amp;valjejflik=1" TargetMode="External"/><Relationship Id="rId23" Type="http://schemas.openxmlformats.org/officeDocument/2006/relationships/hyperlink" Target="https://ibis.innebandy.se/Ibisforeningklient/Match/MatchTrupp.aspx?matchId=991146&amp;valjejflik=1" TargetMode="External"/><Relationship Id="rId28" Type="http://schemas.openxmlformats.org/officeDocument/2006/relationships/hyperlink" Target="https://ibis.innebandy.se/Ibisforeningklient/Match/MatchTrupp.aspx?matchId=991190&amp;valjejflik=1" TargetMode="External"/><Relationship Id="rId10" Type="http://schemas.openxmlformats.org/officeDocument/2006/relationships/hyperlink" Target="https://ibis.innebandy.se/Ibisforeningklient/Match/MatchTrupp.aspx?matchId=991215&amp;valjejflik=1" TargetMode="External"/><Relationship Id="rId19" Type="http://schemas.openxmlformats.org/officeDocument/2006/relationships/hyperlink" Target="https://ibis.innebandy.se/Ibisforeningklient/Match/MatchTrupp.aspx?matchId=991203&amp;valjejflik=1" TargetMode="External"/><Relationship Id="rId31" Type="http://schemas.openxmlformats.org/officeDocument/2006/relationships/printerSettings" Target="../printerSettings/printerSettings2.bin"/><Relationship Id="rId4" Type="http://schemas.openxmlformats.org/officeDocument/2006/relationships/hyperlink" Target="https://ibis.innebandy.se/Ibisforeningklient/Match/MatchTrupp.aspx?matchId=991168&amp;valjejflik=1" TargetMode="External"/><Relationship Id="rId9" Type="http://schemas.openxmlformats.org/officeDocument/2006/relationships/hyperlink" Target="https://ibis.innebandy.se/Ibisforeningklient/Match/MatchTrupp.aspx?matchId=991215&amp;valjejflik=1" TargetMode="External"/><Relationship Id="rId14" Type="http://schemas.openxmlformats.org/officeDocument/2006/relationships/hyperlink" Target="https://ibis.innebandy.se/Ibisforeningklient/Match/MatchTrupp.aspx?matchId=991154&amp;valjejflik=1" TargetMode="External"/><Relationship Id="rId22" Type="http://schemas.openxmlformats.org/officeDocument/2006/relationships/hyperlink" Target="https://ibis.innebandy.se/Ibisforeningklient/Match/MatchTrupp.aspx?matchId=991197&amp;valjejflik=1" TargetMode="External"/><Relationship Id="rId27" Type="http://schemas.openxmlformats.org/officeDocument/2006/relationships/hyperlink" Target="https://ibis.innebandy.se/Ibisforeningklient/Match/MatchTrupp.aspx?matchId=991190&amp;valjejflik=1" TargetMode="External"/><Relationship Id="rId30" Type="http://schemas.openxmlformats.org/officeDocument/2006/relationships/hyperlink" Target="https://ibis.innebandy.se/Ibisforeningklient/Match/MatchTrupp.aspx?matchId=991135&amp;valjejflik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2"/>
  <sheetViews>
    <sheetView tabSelected="1" workbookViewId="0">
      <selection activeCell="A36" sqref="A36"/>
    </sheetView>
  </sheetViews>
  <sheetFormatPr defaultRowHeight="15" x14ac:dyDescent="0.25"/>
  <cols>
    <col min="1" max="1" width="18.28515625" bestFit="1" customWidth="1"/>
    <col min="2" max="20" width="6.85546875" customWidth="1"/>
  </cols>
  <sheetData>
    <row r="1" spans="1:20" x14ac:dyDescent="0.25">
      <c r="A1" t="s">
        <v>35</v>
      </c>
      <c r="B1" s="27">
        <v>1</v>
      </c>
      <c r="C1" s="27">
        <f t="shared" ref="C1:H1" si="0">B1+1</f>
        <v>2</v>
      </c>
      <c r="D1" s="27">
        <f t="shared" si="0"/>
        <v>3</v>
      </c>
      <c r="E1" s="27">
        <f t="shared" si="0"/>
        <v>4</v>
      </c>
      <c r="F1" s="27">
        <f t="shared" si="0"/>
        <v>5</v>
      </c>
      <c r="G1" s="27">
        <f t="shared" si="0"/>
        <v>6</v>
      </c>
      <c r="H1" s="27">
        <f t="shared" si="0"/>
        <v>7</v>
      </c>
      <c r="I1" s="27">
        <f t="shared" ref="I1" si="1">H1+1</f>
        <v>8</v>
      </c>
      <c r="J1" s="27">
        <f t="shared" ref="J1" si="2">I1+1</f>
        <v>9</v>
      </c>
      <c r="K1" s="27">
        <f t="shared" ref="K1" si="3">J1+1</f>
        <v>10</v>
      </c>
      <c r="L1" s="27">
        <f t="shared" ref="L1" si="4">K1+1</f>
        <v>11</v>
      </c>
      <c r="M1" s="27">
        <f t="shared" ref="M1" si="5">L1+1</f>
        <v>12</v>
      </c>
      <c r="N1" s="27">
        <f t="shared" ref="N1" si="6">M1+1</f>
        <v>13</v>
      </c>
      <c r="O1" s="27">
        <f t="shared" ref="O1" si="7">N1+1</f>
        <v>14</v>
      </c>
      <c r="P1" s="27">
        <f t="shared" ref="P1" si="8">O1+1</f>
        <v>15</v>
      </c>
      <c r="Q1" s="27">
        <f t="shared" ref="Q1" si="9">P1+1</f>
        <v>16</v>
      </c>
      <c r="R1" s="27">
        <f t="shared" ref="R1" si="10">Q1+1</f>
        <v>17</v>
      </c>
      <c r="S1" s="27">
        <f t="shared" ref="S1" si="11">R1+1</f>
        <v>18</v>
      </c>
    </row>
    <row r="2" spans="1:20" x14ac:dyDescent="0.25">
      <c r="A2" s="9" t="s">
        <v>36</v>
      </c>
      <c r="B2" s="10">
        <v>43841.583333333336</v>
      </c>
      <c r="C2" s="8">
        <v>43841.729166666664</v>
      </c>
      <c r="D2" s="8">
        <v>43849.375</v>
      </c>
      <c r="E2" s="8">
        <v>43849.708333333336</v>
      </c>
      <c r="F2" s="8">
        <v>43856.354166666664</v>
      </c>
      <c r="G2" s="8">
        <v>43856.697916666664</v>
      </c>
      <c r="H2" s="8">
        <v>43863.375</v>
      </c>
      <c r="I2" s="8">
        <v>43863.458333333336</v>
      </c>
      <c r="J2" s="10">
        <v>43884.375</v>
      </c>
      <c r="K2" s="8">
        <v>43884.375</v>
      </c>
      <c r="L2" s="8">
        <v>43891.395833333336</v>
      </c>
      <c r="M2" s="8">
        <v>43891.4375</v>
      </c>
      <c r="N2" s="8">
        <v>43897.395833333336</v>
      </c>
      <c r="O2" s="8">
        <v>43897.458333333336</v>
      </c>
      <c r="P2" s="8">
        <v>43905.375</v>
      </c>
      <c r="Q2" s="8">
        <v>43905.416666666664</v>
      </c>
      <c r="R2" s="8">
        <v>43911.4375</v>
      </c>
      <c r="S2" s="8">
        <v>43912.451388888891</v>
      </c>
      <c r="T2" t="s">
        <v>99</v>
      </c>
    </row>
    <row r="3" spans="1:20" x14ac:dyDescent="0.25">
      <c r="A3" t="s">
        <v>15</v>
      </c>
      <c r="B3" s="17"/>
      <c r="C3" s="18" t="s">
        <v>55</v>
      </c>
      <c r="D3" s="19"/>
      <c r="E3" s="19" t="s">
        <v>55</v>
      </c>
      <c r="F3" s="18" t="s">
        <v>55</v>
      </c>
      <c r="G3" s="18"/>
      <c r="H3" s="19" t="s">
        <v>55</v>
      </c>
      <c r="I3" s="19"/>
      <c r="J3" s="20"/>
      <c r="K3" s="19" t="s">
        <v>55</v>
      </c>
      <c r="L3" s="18"/>
      <c r="M3" s="18" t="s">
        <v>55</v>
      </c>
      <c r="N3" s="19" t="s">
        <v>55</v>
      </c>
      <c r="O3" s="19"/>
      <c r="P3" s="18" t="s">
        <v>55</v>
      </c>
      <c r="Q3" s="19"/>
      <c r="R3" s="19" t="s">
        <v>55</v>
      </c>
      <c r="S3" s="18"/>
      <c r="T3" s="5">
        <f t="shared" ref="T3:T31" si="12">COUNTIF(B3:S3,"x")</f>
        <v>9</v>
      </c>
    </row>
    <row r="4" spans="1:20" x14ac:dyDescent="0.25">
      <c r="A4" t="s">
        <v>54</v>
      </c>
      <c r="B4" s="17"/>
      <c r="C4" s="21" t="s">
        <v>55</v>
      </c>
      <c r="D4" s="22"/>
      <c r="E4" s="22" t="s">
        <v>55</v>
      </c>
      <c r="F4" s="21" t="s">
        <v>55</v>
      </c>
      <c r="G4" s="21"/>
      <c r="H4" s="22" t="s">
        <v>55</v>
      </c>
      <c r="I4" s="22"/>
      <c r="J4" s="20"/>
      <c r="K4" s="22" t="s">
        <v>55</v>
      </c>
      <c r="L4" s="21"/>
      <c r="M4" s="21" t="s">
        <v>55</v>
      </c>
      <c r="N4" s="22" t="s">
        <v>55</v>
      </c>
      <c r="O4" s="22"/>
      <c r="P4" s="21" t="s">
        <v>55</v>
      </c>
      <c r="Q4" s="22"/>
      <c r="R4" s="22" t="s">
        <v>55</v>
      </c>
      <c r="S4" s="21"/>
      <c r="T4" s="5">
        <f t="shared" si="12"/>
        <v>9</v>
      </c>
    </row>
    <row r="5" spans="1:20" x14ac:dyDescent="0.25">
      <c r="A5" t="s">
        <v>12</v>
      </c>
      <c r="B5" s="17"/>
      <c r="C5" s="21" t="s">
        <v>55</v>
      </c>
      <c r="D5" s="22"/>
      <c r="E5" s="22" t="s">
        <v>55</v>
      </c>
      <c r="F5" s="21" t="s">
        <v>55</v>
      </c>
      <c r="G5" s="21"/>
      <c r="H5" s="22" t="s">
        <v>55</v>
      </c>
      <c r="I5" s="22"/>
      <c r="J5" s="20"/>
      <c r="K5" s="22" t="s">
        <v>55</v>
      </c>
      <c r="L5" s="21"/>
      <c r="M5" s="21" t="s">
        <v>55</v>
      </c>
      <c r="N5" s="22" t="s">
        <v>55</v>
      </c>
      <c r="O5" s="22"/>
      <c r="P5" s="21" t="s">
        <v>55</v>
      </c>
      <c r="Q5" s="22"/>
      <c r="R5" s="22" t="s">
        <v>55</v>
      </c>
      <c r="S5" s="21"/>
      <c r="T5" s="5">
        <f t="shared" si="12"/>
        <v>9</v>
      </c>
    </row>
    <row r="6" spans="1:20" x14ac:dyDescent="0.25">
      <c r="A6" t="s">
        <v>13</v>
      </c>
      <c r="B6" s="17"/>
      <c r="C6" s="21" t="s">
        <v>55</v>
      </c>
      <c r="D6" s="22"/>
      <c r="E6" s="22" t="s">
        <v>55</v>
      </c>
      <c r="F6" s="21" t="s">
        <v>55</v>
      </c>
      <c r="G6" s="21"/>
      <c r="H6" s="22" t="s">
        <v>55</v>
      </c>
      <c r="I6" s="22"/>
      <c r="J6" s="20"/>
      <c r="K6" s="22" t="s">
        <v>55</v>
      </c>
      <c r="L6" s="21"/>
      <c r="M6" s="21" t="s">
        <v>55</v>
      </c>
      <c r="N6" s="22" t="s">
        <v>55</v>
      </c>
      <c r="O6" s="22"/>
      <c r="P6" s="21" t="s">
        <v>55</v>
      </c>
      <c r="Q6" s="22"/>
      <c r="R6" s="22" t="s">
        <v>55</v>
      </c>
      <c r="S6" s="21"/>
      <c r="T6" s="5">
        <f t="shared" si="12"/>
        <v>9</v>
      </c>
    </row>
    <row r="7" spans="1:20" x14ac:dyDescent="0.25">
      <c r="A7" t="s">
        <v>26</v>
      </c>
      <c r="B7" s="17"/>
      <c r="C7" s="21" t="s">
        <v>55</v>
      </c>
      <c r="D7" s="22"/>
      <c r="E7" s="22" t="s">
        <v>55</v>
      </c>
      <c r="F7" s="21" t="s">
        <v>55</v>
      </c>
      <c r="G7" s="21"/>
      <c r="H7" s="22" t="s">
        <v>55</v>
      </c>
      <c r="I7" s="22"/>
      <c r="J7" s="20"/>
      <c r="K7" s="22" t="s">
        <v>55</v>
      </c>
      <c r="L7" s="21"/>
      <c r="M7" s="21" t="s">
        <v>55</v>
      </c>
      <c r="N7" s="22" t="s">
        <v>55</v>
      </c>
      <c r="O7" s="22"/>
      <c r="P7" s="21" t="s">
        <v>55</v>
      </c>
      <c r="Q7" s="22"/>
      <c r="R7" s="22" t="s">
        <v>55</v>
      </c>
      <c r="S7" s="21"/>
      <c r="T7" s="5">
        <f t="shared" si="12"/>
        <v>9</v>
      </c>
    </row>
    <row r="8" spans="1:20" x14ac:dyDescent="0.25">
      <c r="A8" t="s">
        <v>27</v>
      </c>
      <c r="B8" s="17"/>
      <c r="C8" s="21" t="s">
        <v>55</v>
      </c>
      <c r="D8" s="22"/>
      <c r="E8" s="22" t="s">
        <v>55</v>
      </c>
      <c r="F8" s="21" t="s">
        <v>55</v>
      </c>
      <c r="G8" s="21"/>
      <c r="H8" s="22" t="s">
        <v>55</v>
      </c>
      <c r="I8" s="22"/>
      <c r="J8" s="20"/>
      <c r="K8" s="22" t="s">
        <v>55</v>
      </c>
      <c r="L8" s="21"/>
      <c r="M8" s="21" t="s">
        <v>55</v>
      </c>
      <c r="N8" s="22" t="s">
        <v>55</v>
      </c>
      <c r="O8" s="22"/>
      <c r="P8" s="21" t="s">
        <v>55</v>
      </c>
      <c r="Q8" s="22"/>
      <c r="R8" s="22" t="s">
        <v>55</v>
      </c>
      <c r="S8" s="21"/>
      <c r="T8" s="5">
        <f t="shared" si="12"/>
        <v>9</v>
      </c>
    </row>
    <row r="9" spans="1:20" x14ac:dyDescent="0.25">
      <c r="A9" s="9" t="s">
        <v>14</v>
      </c>
      <c r="B9" s="23"/>
      <c r="C9" s="23" t="s">
        <v>55</v>
      </c>
      <c r="D9" s="24"/>
      <c r="E9" s="24" t="s">
        <v>55</v>
      </c>
      <c r="F9" s="23" t="s">
        <v>55</v>
      </c>
      <c r="G9" s="23"/>
      <c r="H9" s="24" t="s">
        <v>55</v>
      </c>
      <c r="I9" s="24"/>
      <c r="J9" s="25"/>
      <c r="K9" s="24" t="s">
        <v>55</v>
      </c>
      <c r="L9" s="23"/>
      <c r="M9" s="23" t="s">
        <v>55</v>
      </c>
      <c r="N9" s="24" t="s">
        <v>55</v>
      </c>
      <c r="O9" s="24"/>
      <c r="P9" s="23" t="s">
        <v>55</v>
      </c>
      <c r="Q9" s="24"/>
      <c r="R9" s="24" t="s">
        <v>55</v>
      </c>
      <c r="S9" s="23"/>
      <c r="T9" s="5">
        <f t="shared" si="12"/>
        <v>9</v>
      </c>
    </row>
    <row r="10" spans="1:20" x14ac:dyDescent="0.25">
      <c r="A10" t="s">
        <v>10</v>
      </c>
      <c r="B10" s="17"/>
      <c r="C10" s="21" t="s">
        <v>55</v>
      </c>
      <c r="D10" s="22"/>
      <c r="E10" s="20" t="s">
        <v>55</v>
      </c>
      <c r="F10" s="21"/>
      <c r="G10" s="21" t="s">
        <v>55</v>
      </c>
      <c r="H10" s="22"/>
      <c r="I10" s="22" t="s">
        <v>55</v>
      </c>
      <c r="J10" s="22"/>
      <c r="K10" s="22" t="s">
        <v>55</v>
      </c>
      <c r="L10" s="21" t="s">
        <v>55</v>
      </c>
      <c r="M10" s="21"/>
      <c r="N10" s="22"/>
      <c r="O10" s="22" t="s">
        <v>55</v>
      </c>
      <c r="P10" s="21"/>
      <c r="Q10" s="22" t="s">
        <v>55</v>
      </c>
      <c r="R10" s="22"/>
      <c r="S10" s="21" t="s">
        <v>55</v>
      </c>
      <c r="T10" s="5">
        <f t="shared" si="12"/>
        <v>9</v>
      </c>
    </row>
    <row r="11" spans="1:20" x14ac:dyDescent="0.25">
      <c r="A11" t="s">
        <v>9</v>
      </c>
      <c r="B11" s="17"/>
      <c r="C11" s="21" t="s">
        <v>55</v>
      </c>
      <c r="D11" s="22"/>
      <c r="E11" s="20" t="s">
        <v>55</v>
      </c>
      <c r="F11" s="21"/>
      <c r="G11" s="21" t="s">
        <v>55</v>
      </c>
      <c r="H11" s="22"/>
      <c r="I11" s="22" t="s">
        <v>55</v>
      </c>
      <c r="J11" s="22"/>
      <c r="K11" s="22" t="s">
        <v>55</v>
      </c>
      <c r="L11" s="21" t="s">
        <v>55</v>
      </c>
      <c r="M11" s="21"/>
      <c r="N11" s="22"/>
      <c r="O11" s="22" t="s">
        <v>55</v>
      </c>
      <c r="P11" s="21"/>
      <c r="Q11" s="22" t="s">
        <v>55</v>
      </c>
      <c r="R11" s="22"/>
      <c r="S11" s="21" t="s">
        <v>55</v>
      </c>
      <c r="T11" s="5">
        <f t="shared" si="12"/>
        <v>9</v>
      </c>
    </row>
    <row r="12" spans="1:20" x14ac:dyDescent="0.25">
      <c r="A12" t="s">
        <v>11</v>
      </c>
      <c r="B12" s="17"/>
      <c r="C12" s="21" t="s">
        <v>55</v>
      </c>
      <c r="D12" s="22"/>
      <c r="E12" s="20" t="s">
        <v>55</v>
      </c>
      <c r="F12" s="21"/>
      <c r="G12" s="21" t="s">
        <v>55</v>
      </c>
      <c r="H12" s="22"/>
      <c r="I12" s="22" t="s">
        <v>55</v>
      </c>
      <c r="J12" s="22"/>
      <c r="K12" s="22" t="s">
        <v>55</v>
      </c>
      <c r="L12" s="21" t="s">
        <v>55</v>
      </c>
      <c r="M12" s="21"/>
      <c r="N12" s="22"/>
      <c r="O12" s="22" t="s">
        <v>55</v>
      </c>
      <c r="P12" s="21"/>
      <c r="Q12" s="22" t="s">
        <v>55</v>
      </c>
      <c r="R12" s="22"/>
      <c r="S12" s="21" t="s">
        <v>55</v>
      </c>
      <c r="T12" s="5">
        <f t="shared" si="12"/>
        <v>9</v>
      </c>
    </row>
    <row r="13" spans="1:20" x14ac:dyDescent="0.25">
      <c r="A13" t="s">
        <v>7</v>
      </c>
      <c r="B13" s="17"/>
      <c r="C13" s="21" t="s">
        <v>55</v>
      </c>
      <c r="D13" s="22"/>
      <c r="E13" s="20" t="s">
        <v>55</v>
      </c>
      <c r="F13" s="21"/>
      <c r="G13" s="21" t="s">
        <v>55</v>
      </c>
      <c r="H13" s="22"/>
      <c r="I13" s="22" t="s">
        <v>55</v>
      </c>
      <c r="J13" s="22"/>
      <c r="K13" s="22" t="s">
        <v>55</v>
      </c>
      <c r="L13" s="21" t="s">
        <v>55</v>
      </c>
      <c r="M13" s="21"/>
      <c r="N13" s="22"/>
      <c r="O13" s="22" t="s">
        <v>55</v>
      </c>
      <c r="P13" s="21"/>
      <c r="Q13" s="22" t="s">
        <v>55</v>
      </c>
      <c r="R13" s="22"/>
      <c r="S13" s="21" t="s">
        <v>55</v>
      </c>
      <c r="T13" s="5">
        <f t="shared" si="12"/>
        <v>9</v>
      </c>
    </row>
    <row r="14" spans="1:20" x14ac:dyDescent="0.25">
      <c r="A14" t="s">
        <v>25</v>
      </c>
      <c r="B14" s="17"/>
      <c r="C14" s="21" t="s">
        <v>55</v>
      </c>
      <c r="D14" s="22"/>
      <c r="E14" s="20" t="s">
        <v>55</v>
      </c>
      <c r="F14" s="21"/>
      <c r="G14" s="21" t="s">
        <v>55</v>
      </c>
      <c r="H14" s="22"/>
      <c r="I14" s="22" t="s">
        <v>55</v>
      </c>
      <c r="J14" s="22"/>
      <c r="K14" s="22" t="s">
        <v>55</v>
      </c>
      <c r="L14" s="21" t="s">
        <v>55</v>
      </c>
      <c r="M14" s="21"/>
      <c r="N14" s="22"/>
      <c r="O14" s="22" t="s">
        <v>55</v>
      </c>
      <c r="P14" s="21"/>
      <c r="Q14" s="22" t="s">
        <v>55</v>
      </c>
      <c r="R14" s="22"/>
      <c r="S14" s="21" t="s">
        <v>55</v>
      </c>
      <c r="T14" s="5">
        <f t="shared" si="12"/>
        <v>9</v>
      </c>
    </row>
    <row r="15" spans="1:20" x14ac:dyDescent="0.25">
      <c r="A15" t="s">
        <v>8</v>
      </c>
      <c r="B15" s="17"/>
      <c r="C15" s="21" t="s">
        <v>55</v>
      </c>
      <c r="D15" s="22"/>
      <c r="E15" s="20" t="s">
        <v>55</v>
      </c>
      <c r="F15" s="21"/>
      <c r="G15" s="21" t="s">
        <v>55</v>
      </c>
      <c r="H15" s="22"/>
      <c r="I15" s="22" t="s">
        <v>55</v>
      </c>
      <c r="J15" s="22"/>
      <c r="K15" s="22" t="s">
        <v>55</v>
      </c>
      <c r="L15" s="21" t="s">
        <v>55</v>
      </c>
      <c r="M15" s="21"/>
      <c r="N15" s="22"/>
      <c r="O15" s="22" t="s">
        <v>55</v>
      </c>
      <c r="P15" s="21"/>
      <c r="Q15" s="22" t="s">
        <v>55</v>
      </c>
      <c r="R15" s="22"/>
      <c r="S15" s="21" t="s">
        <v>55</v>
      </c>
      <c r="T15" s="5">
        <f t="shared" si="12"/>
        <v>9</v>
      </c>
    </row>
    <row r="16" spans="1:20" x14ac:dyDescent="0.25">
      <c r="A16" s="9" t="s">
        <v>4</v>
      </c>
      <c r="B16" s="23"/>
      <c r="C16" s="23" t="s">
        <v>55</v>
      </c>
      <c r="D16" s="24"/>
      <c r="E16" s="25" t="s">
        <v>55</v>
      </c>
      <c r="F16" s="23"/>
      <c r="G16" s="23" t="s">
        <v>55</v>
      </c>
      <c r="H16" s="24"/>
      <c r="I16" s="24" t="s">
        <v>55</v>
      </c>
      <c r="J16" s="24"/>
      <c r="K16" s="24" t="s">
        <v>55</v>
      </c>
      <c r="L16" s="23" t="s">
        <v>55</v>
      </c>
      <c r="M16" s="23"/>
      <c r="N16" s="24"/>
      <c r="O16" s="24" t="s">
        <v>55</v>
      </c>
      <c r="P16" s="23"/>
      <c r="Q16" s="24" t="s">
        <v>55</v>
      </c>
      <c r="R16" s="24"/>
      <c r="S16" s="23" t="s">
        <v>55</v>
      </c>
      <c r="T16" s="5">
        <f t="shared" si="12"/>
        <v>9</v>
      </c>
    </row>
    <row r="17" spans="1:20" x14ac:dyDescent="0.25">
      <c r="A17" t="s">
        <v>28</v>
      </c>
      <c r="B17" s="21" t="s">
        <v>55</v>
      </c>
      <c r="C17" s="17"/>
      <c r="D17" s="22" t="s">
        <v>55</v>
      </c>
      <c r="E17" s="22"/>
      <c r="F17" s="21"/>
      <c r="G17" s="21" t="s">
        <v>55</v>
      </c>
      <c r="H17" s="22"/>
      <c r="I17" s="22" t="s">
        <v>55</v>
      </c>
      <c r="J17" s="22" t="s">
        <v>55</v>
      </c>
      <c r="K17" s="22"/>
      <c r="L17" s="21"/>
      <c r="M17" s="21" t="s">
        <v>55</v>
      </c>
      <c r="N17" s="22"/>
      <c r="O17" s="22" t="s">
        <v>55</v>
      </c>
      <c r="P17" s="21"/>
      <c r="Q17" s="22" t="s">
        <v>55</v>
      </c>
      <c r="R17" s="22"/>
      <c r="S17" s="21" t="s">
        <v>55</v>
      </c>
      <c r="T17" s="5">
        <f t="shared" si="12"/>
        <v>9</v>
      </c>
    </row>
    <row r="18" spans="1:20" x14ac:dyDescent="0.25">
      <c r="A18" t="s">
        <v>21</v>
      </c>
      <c r="B18" s="21" t="s">
        <v>55</v>
      </c>
      <c r="C18" s="17"/>
      <c r="D18" s="22" t="s">
        <v>55</v>
      </c>
      <c r="E18" s="22"/>
      <c r="F18" s="21"/>
      <c r="G18" s="21" t="s">
        <v>55</v>
      </c>
      <c r="H18" s="22"/>
      <c r="I18" s="22" t="s">
        <v>55</v>
      </c>
      <c r="J18" s="22" t="s">
        <v>55</v>
      </c>
      <c r="K18" s="22"/>
      <c r="L18" s="21"/>
      <c r="M18" s="21" t="s">
        <v>55</v>
      </c>
      <c r="N18" s="22"/>
      <c r="O18" s="22" t="s">
        <v>55</v>
      </c>
      <c r="P18" s="21"/>
      <c r="Q18" s="22" t="s">
        <v>55</v>
      </c>
      <c r="R18" s="22"/>
      <c r="S18" s="21" t="s">
        <v>55</v>
      </c>
      <c r="T18" s="5">
        <f t="shared" si="12"/>
        <v>9</v>
      </c>
    </row>
    <row r="19" spans="1:20" x14ac:dyDescent="0.25">
      <c r="A19" t="s">
        <v>20</v>
      </c>
      <c r="B19" s="21" t="s">
        <v>55</v>
      </c>
      <c r="C19" s="17"/>
      <c r="D19" s="22" t="s">
        <v>55</v>
      </c>
      <c r="E19" s="22"/>
      <c r="F19" s="21"/>
      <c r="G19" s="21" t="s">
        <v>55</v>
      </c>
      <c r="H19" s="22"/>
      <c r="I19" s="22" t="s">
        <v>55</v>
      </c>
      <c r="J19" s="22" t="s">
        <v>55</v>
      </c>
      <c r="K19" s="22"/>
      <c r="L19" s="21"/>
      <c r="M19" s="21" t="s">
        <v>55</v>
      </c>
      <c r="N19" s="22"/>
      <c r="O19" s="22" t="s">
        <v>55</v>
      </c>
      <c r="P19" s="21"/>
      <c r="Q19" s="22" t="s">
        <v>55</v>
      </c>
      <c r="R19" s="22"/>
      <c r="S19" s="21" t="s">
        <v>55</v>
      </c>
      <c r="T19" s="5">
        <f t="shared" si="12"/>
        <v>9</v>
      </c>
    </row>
    <row r="20" spans="1:20" x14ac:dyDescent="0.25">
      <c r="A20" t="s">
        <v>5</v>
      </c>
      <c r="B20" s="21" t="s">
        <v>55</v>
      </c>
      <c r="C20" s="17"/>
      <c r="D20" s="22" t="s">
        <v>55</v>
      </c>
      <c r="E20" s="22"/>
      <c r="F20" s="21"/>
      <c r="G20" s="21" t="s">
        <v>55</v>
      </c>
      <c r="H20" s="22"/>
      <c r="I20" s="22" t="s">
        <v>55</v>
      </c>
      <c r="J20" s="22" t="s">
        <v>55</v>
      </c>
      <c r="K20" s="22"/>
      <c r="L20" s="21"/>
      <c r="M20" s="21" t="s">
        <v>55</v>
      </c>
      <c r="N20" s="22"/>
      <c r="O20" s="22" t="s">
        <v>55</v>
      </c>
      <c r="P20" s="21"/>
      <c r="Q20" s="22" t="s">
        <v>55</v>
      </c>
      <c r="R20" s="22"/>
      <c r="S20" s="21" t="s">
        <v>55</v>
      </c>
      <c r="T20" s="5">
        <f t="shared" si="12"/>
        <v>9</v>
      </c>
    </row>
    <row r="21" spans="1:20" x14ac:dyDescent="0.25">
      <c r="A21" t="s">
        <v>23</v>
      </c>
      <c r="B21" s="21" t="s">
        <v>55</v>
      </c>
      <c r="C21" s="17"/>
      <c r="D21" s="22" t="s">
        <v>55</v>
      </c>
      <c r="E21" s="22"/>
      <c r="F21" s="21"/>
      <c r="G21" s="21" t="s">
        <v>55</v>
      </c>
      <c r="H21" s="22"/>
      <c r="I21" s="22" t="s">
        <v>55</v>
      </c>
      <c r="J21" s="22" t="s">
        <v>55</v>
      </c>
      <c r="K21" s="22"/>
      <c r="L21" s="21"/>
      <c r="M21" s="21" t="s">
        <v>55</v>
      </c>
      <c r="N21" s="22"/>
      <c r="O21" s="22" t="s">
        <v>55</v>
      </c>
      <c r="P21" s="21"/>
      <c r="Q21" s="22" t="s">
        <v>55</v>
      </c>
      <c r="R21" s="22"/>
      <c r="S21" s="21" t="s">
        <v>55</v>
      </c>
      <c r="T21" s="5">
        <f t="shared" si="12"/>
        <v>9</v>
      </c>
    </row>
    <row r="22" spans="1:20" x14ac:dyDescent="0.25">
      <c r="A22" t="s">
        <v>19</v>
      </c>
      <c r="B22" s="21" t="s">
        <v>55</v>
      </c>
      <c r="C22" s="17"/>
      <c r="D22" s="22" t="s">
        <v>55</v>
      </c>
      <c r="E22" s="22"/>
      <c r="F22" s="21"/>
      <c r="G22" s="21" t="s">
        <v>55</v>
      </c>
      <c r="H22" s="22"/>
      <c r="I22" s="22" t="s">
        <v>55</v>
      </c>
      <c r="J22" s="22" t="s">
        <v>55</v>
      </c>
      <c r="K22" s="22"/>
      <c r="L22" s="21"/>
      <c r="M22" s="21" t="s">
        <v>55</v>
      </c>
      <c r="N22" s="22"/>
      <c r="O22" s="22" t="s">
        <v>55</v>
      </c>
      <c r="P22" s="21"/>
      <c r="Q22" s="22" t="s">
        <v>55</v>
      </c>
      <c r="R22" s="22"/>
      <c r="S22" s="21" t="s">
        <v>55</v>
      </c>
      <c r="T22" s="5">
        <f t="shared" si="12"/>
        <v>9</v>
      </c>
    </row>
    <row r="23" spans="1:20" x14ac:dyDescent="0.25">
      <c r="A23" s="4" t="s">
        <v>24</v>
      </c>
      <c r="B23" s="21" t="s">
        <v>55</v>
      </c>
      <c r="C23" s="21"/>
      <c r="D23" s="22" t="s">
        <v>55</v>
      </c>
      <c r="E23" s="22"/>
      <c r="F23" s="21"/>
      <c r="G23" s="21" t="s">
        <v>55</v>
      </c>
      <c r="H23" s="22"/>
      <c r="I23" s="22" t="s">
        <v>55</v>
      </c>
      <c r="J23" s="22" t="s">
        <v>55</v>
      </c>
      <c r="K23" s="22"/>
      <c r="L23" s="21"/>
      <c r="M23" s="21" t="s">
        <v>55</v>
      </c>
      <c r="N23" s="22"/>
      <c r="O23" s="22" t="s">
        <v>55</v>
      </c>
      <c r="P23" s="21"/>
      <c r="Q23" s="22" t="s">
        <v>55</v>
      </c>
      <c r="R23" s="22"/>
      <c r="S23" s="21" t="s">
        <v>55</v>
      </c>
      <c r="T23" s="5">
        <f t="shared" si="12"/>
        <v>9</v>
      </c>
    </row>
    <row r="24" spans="1:20" x14ac:dyDescent="0.25">
      <c r="A24" s="9" t="s">
        <v>22</v>
      </c>
      <c r="B24" s="23" t="s">
        <v>55</v>
      </c>
      <c r="C24" s="23"/>
      <c r="D24" s="24" t="s">
        <v>55</v>
      </c>
      <c r="E24" s="24"/>
      <c r="F24" s="23"/>
      <c r="G24" s="23" t="s">
        <v>55</v>
      </c>
      <c r="H24" s="24"/>
      <c r="I24" s="24" t="s">
        <v>55</v>
      </c>
      <c r="J24" s="24" t="s">
        <v>55</v>
      </c>
      <c r="K24" s="24"/>
      <c r="L24" s="23"/>
      <c r="M24" s="23" t="s">
        <v>55</v>
      </c>
      <c r="N24" s="24" t="s">
        <v>55</v>
      </c>
      <c r="O24" s="24"/>
      <c r="P24" s="23" t="s">
        <v>55</v>
      </c>
      <c r="Q24" s="24"/>
      <c r="R24" s="24" t="s">
        <v>55</v>
      </c>
      <c r="S24" s="23"/>
      <c r="T24" s="5">
        <f t="shared" si="12"/>
        <v>9</v>
      </c>
    </row>
    <row r="25" spans="1:20" x14ac:dyDescent="0.25">
      <c r="A25" t="s">
        <v>17</v>
      </c>
      <c r="B25" s="21" t="s">
        <v>55</v>
      </c>
      <c r="C25" s="17"/>
      <c r="D25" s="22" t="s">
        <v>55</v>
      </c>
      <c r="E25" s="22"/>
      <c r="F25" s="21" t="s">
        <v>55</v>
      </c>
      <c r="G25" s="21"/>
      <c r="H25" s="22" t="s">
        <v>55</v>
      </c>
      <c r="I25" s="22"/>
      <c r="J25" s="22" t="s">
        <v>55</v>
      </c>
      <c r="K25" s="22"/>
      <c r="L25" s="21" t="s">
        <v>55</v>
      </c>
      <c r="M25" s="21"/>
      <c r="N25" s="22" t="s">
        <v>55</v>
      </c>
      <c r="O25" s="22"/>
      <c r="P25" s="21" t="s">
        <v>55</v>
      </c>
      <c r="Q25" s="22"/>
      <c r="R25" s="22" t="s">
        <v>55</v>
      </c>
      <c r="S25" s="21"/>
      <c r="T25" s="5">
        <f t="shared" si="12"/>
        <v>9</v>
      </c>
    </row>
    <row r="26" spans="1:20" x14ac:dyDescent="0.25">
      <c r="A26" t="s">
        <v>16</v>
      </c>
      <c r="B26" s="21" t="s">
        <v>55</v>
      </c>
      <c r="C26" s="17"/>
      <c r="D26" s="22" t="s">
        <v>55</v>
      </c>
      <c r="E26" s="22"/>
      <c r="F26" s="21" t="s">
        <v>55</v>
      </c>
      <c r="G26" s="21"/>
      <c r="H26" s="22" t="s">
        <v>55</v>
      </c>
      <c r="I26" s="22"/>
      <c r="J26" s="22" t="s">
        <v>55</v>
      </c>
      <c r="K26" s="22"/>
      <c r="L26" s="21" t="s">
        <v>55</v>
      </c>
      <c r="M26" s="21"/>
      <c r="N26" s="22" t="s">
        <v>55</v>
      </c>
      <c r="O26" s="22"/>
      <c r="P26" s="21" t="s">
        <v>55</v>
      </c>
      <c r="Q26" s="22"/>
      <c r="R26" s="22" t="s">
        <v>55</v>
      </c>
      <c r="S26" s="21"/>
      <c r="T26" s="5">
        <f t="shared" si="12"/>
        <v>9</v>
      </c>
    </row>
    <row r="27" spans="1:20" x14ac:dyDescent="0.25">
      <c r="A27" t="s">
        <v>2</v>
      </c>
      <c r="B27" s="21" t="s">
        <v>55</v>
      </c>
      <c r="C27" s="17"/>
      <c r="D27" s="22" t="s">
        <v>55</v>
      </c>
      <c r="E27" s="22"/>
      <c r="F27" s="21" t="s">
        <v>55</v>
      </c>
      <c r="G27" s="21"/>
      <c r="H27" s="22" t="s">
        <v>55</v>
      </c>
      <c r="I27" s="22"/>
      <c r="J27" s="22" t="s">
        <v>55</v>
      </c>
      <c r="K27" s="22"/>
      <c r="L27" s="21" t="s">
        <v>55</v>
      </c>
      <c r="M27" s="21"/>
      <c r="N27" s="22" t="s">
        <v>55</v>
      </c>
      <c r="O27" s="22"/>
      <c r="P27" s="21" t="s">
        <v>55</v>
      </c>
      <c r="Q27" s="22"/>
      <c r="R27" s="22" t="s">
        <v>55</v>
      </c>
      <c r="S27" s="21"/>
      <c r="T27" s="5">
        <f t="shared" si="12"/>
        <v>9</v>
      </c>
    </row>
    <row r="28" spans="1:20" x14ac:dyDescent="0.25">
      <c r="A28" t="s">
        <v>18</v>
      </c>
      <c r="B28" s="21" t="s">
        <v>55</v>
      </c>
      <c r="C28" s="17"/>
      <c r="D28" s="22" t="s">
        <v>55</v>
      </c>
      <c r="E28" s="22"/>
      <c r="F28" s="21" t="s">
        <v>55</v>
      </c>
      <c r="G28" s="21"/>
      <c r="H28" s="22" t="s">
        <v>55</v>
      </c>
      <c r="I28" s="22"/>
      <c r="J28" s="22" t="s">
        <v>55</v>
      </c>
      <c r="K28" s="22"/>
      <c r="L28" s="21" t="s">
        <v>55</v>
      </c>
      <c r="M28" s="21"/>
      <c r="N28" s="22" t="s">
        <v>55</v>
      </c>
      <c r="O28" s="22"/>
      <c r="P28" s="21" t="s">
        <v>55</v>
      </c>
      <c r="Q28" s="22"/>
      <c r="R28" s="22" t="s">
        <v>55</v>
      </c>
      <c r="S28" s="21"/>
      <c r="T28" s="5">
        <f t="shared" si="12"/>
        <v>9</v>
      </c>
    </row>
    <row r="29" spans="1:20" x14ac:dyDescent="0.25">
      <c r="A29" t="s">
        <v>6</v>
      </c>
      <c r="B29" s="21" t="s">
        <v>55</v>
      </c>
      <c r="C29" s="17"/>
      <c r="D29" s="22" t="s">
        <v>55</v>
      </c>
      <c r="E29" s="22"/>
      <c r="F29" s="21" t="s">
        <v>55</v>
      </c>
      <c r="G29" s="21"/>
      <c r="H29" s="22" t="s">
        <v>55</v>
      </c>
      <c r="I29" s="22"/>
      <c r="J29" s="22" t="s">
        <v>55</v>
      </c>
      <c r="K29" s="22"/>
      <c r="L29" s="21" t="s">
        <v>55</v>
      </c>
      <c r="M29" s="21"/>
      <c r="N29" s="22" t="s">
        <v>55</v>
      </c>
      <c r="O29" s="22"/>
      <c r="P29" s="21" t="s">
        <v>55</v>
      </c>
      <c r="Q29" s="22"/>
      <c r="R29" s="22" t="s">
        <v>55</v>
      </c>
      <c r="S29" s="21"/>
      <c r="T29" s="5">
        <f t="shared" si="12"/>
        <v>9</v>
      </c>
    </row>
    <row r="30" spans="1:20" x14ac:dyDescent="0.25">
      <c r="A30" t="s">
        <v>50</v>
      </c>
      <c r="B30" s="21" t="s">
        <v>55</v>
      </c>
      <c r="C30" s="17"/>
      <c r="D30" s="22" t="s">
        <v>55</v>
      </c>
      <c r="E30" s="22"/>
      <c r="F30" s="21" t="s">
        <v>55</v>
      </c>
      <c r="G30" s="21"/>
      <c r="H30" s="22" t="s">
        <v>55</v>
      </c>
      <c r="I30" s="22"/>
      <c r="J30" s="22" t="s">
        <v>55</v>
      </c>
      <c r="K30" s="22"/>
      <c r="L30" s="21" t="s">
        <v>55</v>
      </c>
      <c r="M30" s="21"/>
      <c r="N30" s="22" t="s">
        <v>55</v>
      </c>
      <c r="O30" s="22"/>
      <c r="P30" s="21" t="s">
        <v>55</v>
      </c>
      <c r="Q30" s="22"/>
      <c r="R30" s="22" t="s">
        <v>55</v>
      </c>
      <c r="S30" s="21"/>
      <c r="T30" s="5">
        <f t="shared" si="12"/>
        <v>9</v>
      </c>
    </row>
    <row r="31" spans="1:20" x14ac:dyDescent="0.25">
      <c r="A31" s="9" t="s">
        <v>3</v>
      </c>
      <c r="B31" s="23" t="s">
        <v>55</v>
      </c>
      <c r="C31" s="23"/>
      <c r="D31" s="24" t="s">
        <v>55</v>
      </c>
      <c r="E31" s="24"/>
      <c r="F31" s="23" t="s">
        <v>55</v>
      </c>
      <c r="G31" s="23"/>
      <c r="H31" s="24" t="s">
        <v>55</v>
      </c>
      <c r="I31" s="24"/>
      <c r="J31" s="24" t="s">
        <v>55</v>
      </c>
      <c r="K31" s="24"/>
      <c r="L31" s="23" t="s">
        <v>55</v>
      </c>
      <c r="M31" s="23"/>
      <c r="N31" s="24" t="s">
        <v>55</v>
      </c>
      <c r="O31" s="24"/>
      <c r="P31" s="23" t="s">
        <v>55</v>
      </c>
      <c r="Q31" s="24"/>
      <c r="R31" s="24" t="s">
        <v>55</v>
      </c>
      <c r="S31" s="23"/>
      <c r="T31" s="5">
        <f t="shared" si="12"/>
        <v>9</v>
      </c>
    </row>
    <row r="32" spans="1:20" x14ac:dyDescent="0.25">
      <c r="A32" s="1" t="s">
        <v>98</v>
      </c>
      <c r="B32" s="26">
        <f t="shared" ref="B32:S32" si="13">COUNTIF(B3:B31,"x")</f>
        <v>15</v>
      </c>
      <c r="C32" s="26">
        <f t="shared" si="13"/>
        <v>14</v>
      </c>
      <c r="D32" s="26">
        <f t="shared" si="13"/>
        <v>15</v>
      </c>
      <c r="E32" s="26">
        <f t="shared" si="13"/>
        <v>14</v>
      </c>
      <c r="F32" s="26">
        <f t="shared" si="13"/>
        <v>14</v>
      </c>
      <c r="G32" s="26">
        <f t="shared" si="13"/>
        <v>15</v>
      </c>
      <c r="H32" s="26">
        <f t="shared" si="13"/>
        <v>14</v>
      </c>
      <c r="I32" s="26">
        <f t="shared" si="13"/>
        <v>15</v>
      </c>
      <c r="J32" s="26">
        <f t="shared" si="13"/>
        <v>15</v>
      </c>
      <c r="K32" s="26">
        <f t="shared" si="13"/>
        <v>14</v>
      </c>
      <c r="L32" s="26">
        <f t="shared" si="13"/>
        <v>14</v>
      </c>
      <c r="M32" s="26">
        <f t="shared" si="13"/>
        <v>15</v>
      </c>
      <c r="N32" s="26">
        <f t="shared" si="13"/>
        <v>15</v>
      </c>
      <c r="O32" s="26">
        <f t="shared" si="13"/>
        <v>14</v>
      </c>
      <c r="P32" s="26">
        <f t="shared" si="13"/>
        <v>15</v>
      </c>
      <c r="Q32" s="26">
        <f>COUNTIF(Q3:Q31,"x")</f>
        <v>14</v>
      </c>
      <c r="R32" s="26">
        <f t="shared" si="13"/>
        <v>15</v>
      </c>
      <c r="S32" s="26">
        <f t="shared" si="13"/>
        <v>14</v>
      </c>
    </row>
  </sheetData>
  <hyperlinks>
    <hyperlink ref="P2" r:id="rId1" display="https://ibis.innebandy.se/Ibisforeningklient/Match/MatchTrupp.aspx?matchId=991227&amp;valjejflik=1" xr:uid="{05CA1E95-A1CC-4605-805D-7A28AF6CDCF7}"/>
    <hyperlink ref="O2" r:id="rId2" display="https://ibis.innebandy.se/Ibisforeningklient/Match/MatchTrupp.aspx?matchId=991168&amp;valjejflik=1" xr:uid="{D37AC52A-5A19-4FFF-AD6F-E8823DD58F9F}"/>
    <hyperlink ref="N2" r:id="rId3" display="https://ibis.innebandy.se/Ibisforeningklient/Match/MatchTrupp.aspx?matchId=991221&amp;valjejflik=1" xr:uid="{10A9DBFA-8D92-480E-9E7B-44B634455087}"/>
    <hyperlink ref="M2" r:id="rId4" display="https://ibis.innebandy.se/Ibisforeningklient/Match/MatchTrupp.aspx?matchId=991162&amp;valjejflik=1" xr:uid="{AD7F0DA9-49F7-42A1-AE44-0DF76B2E32F4}"/>
    <hyperlink ref="L2" r:id="rId5" display="https://ibis.innebandy.se/Ibisforeningklient/Match/MatchTrupp.aspx?matchId=991215&amp;valjejflik=1" xr:uid="{8DD47C80-2ABB-4DE1-A122-DD08E534901C}"/>
    <hyperlink ref="K2" r:id="rId6" display="https://ibis.innebandy.se/Ibisforeningklient/Match/MatchTrupp.aspx?matchId=991158&amp;valjejflik=1" xr:uid="{0D56423C-D26A-4D6B-858F-EB242B21C91C}"/>
    <hyperlink ref="J2" r:id="rId7" display="https://ibis.innebandy.se/Ibisforeningklient/Match/MatchTrupp.aspx?matchId=991154&amp;valjejflik=1" xr:uid="{A56E400E-23CA-4EEA-ACB1-F15DA1797864}"/>
    <hyperlink ref="I2" r:id="rId8" display="https://ibis.innebandy.se/Ibisforeningklient/Match/MatchTrupp.aspx?matchId=991209&amp;valjejflik=1" xr:uid="{3C42C510-91C3-4C2B-A774-8BF07A19DF2A}"/>
    <hyperlink ref="G2" r:id="rId9" display="https://ibis.innebandy.se/Ibisforeningklient/Match/MatchTrupp.aspx?matchId=991150&amp;valjejflik=1" xr:uid="{8AFAE512-BC9A-42A6-9CAE-8D1EBE88004E}"/>
    <hyperlink ref="F2" r:id="rId10" display="https://ibis.innebandy.se/Ibisforeningklient/Match/MatchTrupp.aspx?matchId=991203&amp;valjejflik=1" xr:uid="{B47E4901-21E9-48B2-804F-0E0C085E3143}"/>
    <hyperlink ref="E2" r:id="rId11" display="https://ibis.innebandy.se/Ibisforeningklient/Match/MatchTrupp.aspx?matchId=991197&amp;valjejflik=1" xr:uid="{7E4E77A1-B964-4F90-B278-2F9FD3B5675E}"/>
    <hyperlink ref="D2" r:id="rId12" display="https://ibis.innebandy.se/Ibisforeningklient/Match/MatchTrupp.aspx?matchId=991146&amp;valjejflik=1" xr:uid="{4F7D3AE3-974A-49D2-8322-481232DED2D3}"/>
    <hyperlink ref="C2" r:id="rId13" display="https://ibis.innebandy.se/Ibisforeningklient/Match/MatchTrupp.aspx?matchId=991141&amp;valjejflik=1" xr:uid="{98109CA7-E8FA-4A1C-A597-A0DFA77E3355}"/>
    <hyperlink ref="H2" r:id="rId14" display="https://ibis.innebandy.se/Ibisforeningklient/Match/MatchTrupp.aspx?matchId=991190&amp;valjejflik=1" xr:uid="{1B688326-728D-42D7-8205-E2A8CAB67352}"/>
    <hyperlink ref="B2" r:id="rId15" display="https://ibis.innebandy.se/Ibisforeningklient/Match/MatchTrupp.aspx?matchId=991135&amp;valjejflik=1" xr:uid="{D319CB09-BCBD-4CFB-B244-EE0A7C13CCB1}"/>
  </hyperlinks>
  <pageMargins left="0.7" right="0.7" top="0.75" bottom="0.75" header="0.3" footer="0.3"/>
  <pageSetup paperSize="9"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1"/>
  <sheetViews>
    <sheetView workbookViewId="0">
      <selection activeCell="A22" sqref="A22"/>
    </sheetView>
  </sheetViews>
  <sheetFormatPr defaultRowHeight="15" x14ac:dyDescent="0.25"/>
  <cols>
    <col min="1" max="1" width="6.42578125" style="4" bestFit="1" customWidth="1"/>
    <col min="2" max="2" width="4.28515625" style="4" bestFit="1" customWidth="1"/>
    <col min="3" max="3" width="15.5703125" style="4" bestFit="1" customWidth="1"/>
    <col min="4" max="4" width="21.140625" style="4" bestFit="1" customWidth="1"/>
    <col min="5" max="5" width="23.85546875" style="4" bestFit="1" customWidth="1"/>
    <col min="6" max="6" width="29.28515625" style="4" bestFit="1" customWidth="1"/>
    <col min="7" max="7" width="29.42578125" style="4" bestFit="1" customWidth="1"/>
    <col min="8" max="8" width="10.85546875" style="4" bestFit="1" customWidth="1"/>
    <col min="9" max="9" width="34" style="4" bestFit="1" customWidth="1"/>
    <col min="10" max="10" width="34.42578125" style="4" bestFit="1" customWidth="1"/>
    <col min="11" max="17" width="9.140625" style="4"/>
    <col min="18" max="18" width="8.7109375" style="6"/>
    <col min="19" max="16384" width="9.140625" style="4"/>
  </cols>
  <sheetData>
    <row r="1" spans="1:18" s="2" customFormat="1" x14ac:dyDescent="0.25">
      <c r="A1" s="11" t="s">
        <v>35</v>
      </c>
      <c r="B1" s="11" t="s">
        <v>49</v>
      </c>
      <c r="C1" s="11" t="s">
        <v>1</v>
      </c>
      <c r="D1" s="11" t="s">
        <v>30</v>
      </c>
      <c r="E1" s="11" t="s">
        <v>32</v>
      </c>
      <c r="F1" s="11" t="s">
        <v>33</v>
      </c>
      <c r="G1" s="11" t="s">
        <v>29</v>
      </c>
      <c r="H1" s="11" t="s">
        <v>51</v>
      </c>
      <c r="I1" s="11" t="s">
        <v>52</v>
      </c>
      <c r="J1" s="11" t="s">
        <v>53</v>
      </c>
      <c r="K1" s="11"/>
    </row>
    <row r="2" spans="1:18" x14ac:dyDescent="0.25">
      <c r="A2" s="3">
        <v>1</v>
      </c>
      <c r="B2" s="3" t="s">
        <v>37</v>
      </c>
      <c r="C2" s="14">
        <v>43841.583333333336</v>
      </c>
      <c r="D2" s="3" t="s">
        <v>56</v>
      </c>
      <c r="E2" s="15" t="s">
        <v>39</v>
      </c>
      <c r="F2" s="3" t="s">
        <v>57</v>
      </c>
      <c r="G2" s="3" t="s">
        <v>87</v>
      </c>
      <c r="H2" s="3" t="s">
        <v>78</v>
      </c>
      <c r="I2" s="3" t="s">
        <v>88</v>
      </c>
      <c r="J2" s="3" t="s">
        <v>89</v>
      </c>
      <c r="K2" s="2"/>
      <c r="L2" s="2"/>
      <c r="R2" s="4"/>
    </row>
    <row r="3" spans="1:18" x14ac:dyDescent="0.25">
      <c r="A3" s="3">
        <f>A2+1</f>
        <v>2</v>
      </c>
      <c r="B3" s="3" t="s">
        <v>37</v>
      </c>
      <c r="C3" s="14">
        <v>43841.729166666664</v>
      </c>
      <c r="D3" s="3" t="s">
        <v>31</v>
      </c>
      <c r="E3" s="15" t="s">
        <v>41</v>
      </c>
      <c r="F3" s="16" t="s">
        <v>58</v>
      </c>
      <c r="G3" s="3" t="s">
        <v>83</v>
      </c>
      <c r="H3" s="3" t="s">
        <v>79</v>
      </c>
      <c r="I3" s="13" t="s">
        <v>90</v>
      </c>
      <c r="J3" s="3" t="s">
        <v>91</v>
      </c>
      <c r="K3" s="2"/>
      <c r="L3" s="2"/>
      <c r="R3" s="4"/>
    </row>
    <row r="4" spans="1:18" x14ac:dyDescent="0.25">
      <c r="A4" s="4">
        <f t="shared" ref="A4:A19" si="0">A3+1</f>
        <v>3</v>
      </c>
      <c r="B4" s="4" t="s">
        <v>40</v>
      </c>
      <c r="C4" s="7">
        <v>43849.375</v>
      </c>
      <c r="D4" s="4" t="s">
        <v>59</v>
      </c>
      <c r="E4" s="4" t="s">
        <v>46</v>
      </c>
      <c r="F4" s="6" t="s">
        <v>39</v>
      </c>
      <c r="G4" s="4" t="s">
        <v>87</v>
      </c>
      <c r="K4" s="2"/>
      <c r="L4" s="2"/>
      <c r="R4" s="4"/>
    </row>
    <row r="5" spans="1:18" x14ac:dyDescent="0.25">
      <c r="A5" s="4">
        <f t="shared" si="0"/>
        <v>4</v>
      </c>
      <c r="B5" s="4" t="s">
        <v>40</v>
      </c>
      <c r="C5" s="7">
        <v>43849.708333333336</v>
      </c>
      <c r="D5" s="4" t="s">
        <v>43</v>
      </c>
      <c r="E5" s="4" t="s">
        <v>34</v>
      </c>
      <c r="F5" s="6" t="s">
        <v>41</v>
      </c>
      <c r="G5" s="4" t="s">
        <v>83</v>
      </c>
      <c r="K5" s="2"/>
      <c r="L5" s="2"/>
      <c r="R5" s="4"/>
    </row>
    <row r="6" spans="1:18" x14ac:dyDescent="0.25">
      <c r="A6" s="3">
        <f t="shared" si="0"/>
        <v>5</v>
      </c>
      <c r="B6" s="3" t="s">
        <v>40</v>
      </c>
      <c r="C6" s="14">
        <v>43856.354166666664</v>
      </c>
      <c r="D6" s="3" t="s">
        <v>0</v>
      </c>
      <c r="E6" s="15" t="s">
        <v>41</v>
      </c>
      <c r="F6" s="3" t="s">
        <v>42</v>
      </c>
      <c r="G6" s="3" t="s">
        <v>84</v>
      </c>
      <c r="H6" s="3" t="s">
        <v>80</v>
      </c>
      <c r="I6" s="3" t="s">
        <v>92</v>
      </c>
      <c r="J6" s="3" t="s">
        <v>93</v>
      </c>
      <c r="K6" s="2"/>
      <c r="L6" s="2"/>
      <c r="R6" s="4"/>
    </row>
    <row r="7" spans="1:18" x14ac:dyDescent="0.25">
      <c r="A7" s="3">
        <f t="shared" si="0"/>
        <v>6</v>
      </c>
      <c r="B7" s="3" t="s">
        <v>40</v>
      </c>
      <c r="C7" s="14">
        <v>43856.697916666664</v>
      </c>
      <c r="D7" s="3" t="s">
        <v>38</v>
      </c>
      <c r="E7" s="15" t="s">
        <v>39</v>
      </c>
      <c r="F7" s="3" t="s">
        <v>60</v>
      </c>
      <c r="G7" s="3" t="s">
        <v>77</v>
      </c>
      <c r="H7" s="3"/>
      <c r="I7" s="3"/>
      <c r="J7" s="13" t="s">
        <v>100</v>
      </c>
      <c r="K7" s="2"/>
      <c r="L7" s="2"/>
      <c r="R7" s="4"/>
    </row>
    <row r="8" spans="1:18" x14ac:dyDescent="0.25">
      <c r="A8" s="4">
        <f t="shared" si="0"/>
        <v>7</v>
      </c>
      <c r="B8" s="4" t="s">
        <v>40</v>
      </c>
      <c r="C8" s="7">
        <v>43863.375</v>
      </c>
      <c r="D8" s="4" t="s">
        <v>61</v>
      </c>
      <c r="E8" s="4" t="s">
        <v>62</v>
      </c>
      <c r="F8" s="6" t="s">
        <v>41</v>
      </c>
      <c r="G8" s="2" t="s">
        <v>84</v>
      </c>
      <c r="K8" s="2"/>
      <c r="L8" s="2"/>
      <c r="R8" s="4"/>
    </row>
    <row r="9" spans="1:18" x14ac:dyDescent="0.25">
      <c r="A9" s="4">
        <f t="shared" si="0"/>
        <v>8</v>
      </c>
      <c r="B9" s="4" t="s">
        <v>40</v>
      </c>
      <c r="C9" s="7">
        <v>43863.458333333336</v>
      </c>
      <c r="D9" s="4" t="s">
        <v>63</v>
      </c>
      <c r="E9" s="4" t="s">
        <v>64</v>
      </c>
      <c r="F9" s="6" t="s">
        <v>39</v>
      </c>
      <c r="G9" s="2" t="s">
        <v>77</v>
      </c>
      <c r="K9" s="2"/>
      <c r="L9" s="2"/>
      <c r="R9" s="4"/>
    </row>
    <row r="10" spans="1:18" x14ac:dyDescent="0.25">
      <c r="A10" s="4">
        <f t="shared" si="0"/>
        <v>9</v>
      </c>
      <c r="B10" s="4" t="s">
        <v>40</v>
      </c>
      <c r="C10" s="7">
        <v>43884.375</v>
      </c>
      <c r="D10" s="4" t="s">
        <v>65</v>
      </c>
      <c r="E10" s="4" t="s">
        <v>66</v>
      </c>
      <c r="F10" s="6" t="s">
        <v>41</v>
      </c>
      <c r="G10" s="4" t="s">
        <v>87</v>
      </c>
      <c r="K10" s="2"/>
      <c r="L10" s="2"/>
      <c r="R10" s="4"/>
    </row>
    <row r="11" spans="1:18" x14ac:dyDescent="0.25">
      <c r="A11" s="4">
        <f t="shared" si="0"/>
        <v>10</v>
      </c>
      <c r="B11" s="4" t="s">
        <v>40</v>
      </c>
      <c r="C11" s="7">
        <v>43884.375</v>
      </c>
      <c r="D11" s="4" t="s">
        <v>67</v>
      </c>
      <c r="E11" s="12" t="s">
        <v>45</v>
      </c>
      <c r="F11" s="6" t="s">
        <v>39</v>
      </c>
      <c r="G11" s="4" t="s">
        <v>83</v>
      </c>
      <c r="K11" s="2"/>
      <c r="L11" s="2"/>
      <c r="R11" s="4"/>
    </row>
    <row r="12" spans="1:18" x14ac:dyDescent="0.25">
      <c r="A12" s="3">
        <f t="shared" si="0"/>
        <v>11</v>
      </c>
      <c r="B12" s="3" t="s">
        <v>40</v>
      </c>
      <c r="C12" s="14">
        <v>43891.395833333336</v>
      </c>
      <c r="D12" s="3" t="s">
        <v>0</v>
      </c>
      <c r="E12" s="15" t="s">
        <v>41</v>
      </c>
      <c r="F12" s="3" t="s">
        <v>68</v>
      </c>
      <c r="G12" s="3" t="s">
        <v>85</v>
      </c>
      <c r="H12" s="3" t="s">
        <v>81</v>
      </c>
      <c r="I12" s="3" t="s">
        <v>94</v>
      </c>
      <c r="J12" s="3" t="s">
        <v>95</v>
      </c>
      <c r="K12" s="2"/>
      <c r="L12" s="2"/>
      <c r="R12" s="4"/>
    </row>
    <row r="13" spans="1:18" x14ac:dyDescent="0.25">
      <c r="A13" s="3">
        <f t="shared" si="0"/>
        <v>12</v>
      </c>
      <c r="B13" s="3" t="s">
        <v>40</v>
      </c>
      <c r="C13" s="14">
        <v>43891.4375</v>
      </c>
      <c r="D13" s="3" t="s">
        <v>0</v>
      </c>
      <c r="E13" s="15" t="s">
        <v>39</v>
      </c>
      <c r="F13" s="16" t="s">
        <v>69</v>
      </c>
      <c r="G13" s="3" t="s">
        <v>86</v>
      </c>
      <c r="H13" s="3"/>
      <c r="I13" s="3"/>
      <c r="J13" s="3" t="s">
        <v>96</v>
      </c>
      <c r="K13" s="2"/>
      <c r="L13" s="2"/>
      <c r="R13" s="4"/>
    </row>
    <row r="14" spans="1:18" x14ac:dyDescent="0.25">
      <c r="A14" s="4">
        <f t="shared" si="0"/>
        <v>13</v>
      </c>
      <c r="B14" s="4" t="s">
        <v>37</v>
      </c>
      <c r="C14" s="7">
        <v>43897.395833333336</v>
      </c>
      <c r="D14" s="4" t="s">
        <v>70</v>
      </c>
      <c r="E14" s="4" t="s">
        <v>71</v>
      </c>
      <c r="F14" s="6" t="s">
        <v>39</v>
      </c>
      <c r="G14" s="2" t="s">
        <v>84</v>
      </c>
      <c r="K14" s="2"/>
      <c r="L14" s="2"/>
      <c r="R14" s="4"/>
    </row>
    <row r="15" spans="1:18" x14ac:dyDescent="0.25">
      <c r="A15" s="4">
        <f t="shared" si="0"/>
        <v>14</v>
      </c>
      <c r="B15" s="4" t="s">
        <v>37</v>
      </c>
      <c r="C15" s="7">
        <v>43897.458333333336</v>
      </c>
      <c r="D15" s="4" t="s">
        <v>47</v>
      </c>
      <c r="E15" s="4" t="s">
        <v>48</v>
      </c>
      <c r="F15" s="6" t="s">
        <v>41</v>
      </c>
      <c r="G15" s="2" t="s">
        <v>77</v>
      </c>
      <c r="K15" s="2"/>
      <c r="L15" s="2"/>
      <c r="R15" s="4"/>
    </row>
    <row r="16" spans="1:18" x14ac:dyDescent="0.25">
      <c r="A16" s="3">
        <f t="shared" si="0"/>
        <v>15</v>
      </c>
      <c r="B16" s="3" t="s">
        <v>40</v>
      </c>
      <c r="C16" s="14">
        <v>43905.375</v>
      </c>
      <c r="D16" s="3" t="s">
        <v>0</v>
      </c>
      <c r="E16" s="15" t="s">
        <v>39</v>
      </c>
      <c r="F16" s="3" t="s">
        <v>72</v>
      </c>
      <c r="G16" s="3" t="s">
        <v>84</v>
      </c>
      <c r="H16" s="3" t="s">
        <v>82</v>
      </c>
      <c r="I16" s="3" t="s">
        <v>97</v>
      </c>
      <c r="J16" s="13" t="s">
        <v>101</v>
      </c>
      <c r="K16" s="2"/>
      <c r="L16" s="2"/>
      <c r="R16" s="4"/>
    </row>
    <row r="17" spans="1:18" x14ac:dyDescent="0.25">
      <c r="A17" s="4">
        <f t="shared" si="0"/>
        <v>16</v>
      </c>
      <c r="B17" s="4" t="s">
        <v>40</v>
      </c>
      <c r="C17" s="7">
        <v>43905.416666666664</v>
      </c>
      <c r="D17" s="4" t="s">
        <v>75</v>
      </c>
      <c r="E17" s="4" t="s">
        <v>76</v>
      </c>
      <c r="F17" s="6" t="s">
        <v>41</v>
      </c>
      <c r="G17" s="2" t="s">
        <v>77</v>
      </c>
      <c r="K17" s="2"/>
      <c r="L17" s="2"/>
      <c r="R17" s="4"/>
    </row>
    <row r="18" spans="1:18" x14ac:dyDescent="0.25">
      <c r="A18" s="4">
        <f t="shared" si="0"/>
        <v>17</v>
      </c>
      <c r="B18" s="4" t="s">
        <v>37</v>
      </c>
      <c r="C18" s="7">
        <v>43911.4375</v>
      </c>
      <c r="D18" s="4" t="s">
        <v>73</v>
      </c>
      <c r="E18" s="4" t="s">
        <v>74</v>
      </c>
      <c r="F18" s="6" t="s">
        <v>39</v>
      </c>
      <c r="G18" s="2" t="s">
        <v>84</v>
      </c>
      <c r="K18" s="2"/>
      <c r="L18" s="2"/>
    </row>
    <row r="19" spans="1:18" x14ac:dyDescent="0.25">
      <c r="A19" s="3">
        <f t="shared" si="0"/>
        <v>18</v>
      </c>
      <c r="B19" s="3" t="s">
        <v>40</v>
      </c>
      <c r="C19" s="14">
        <v>43912.451388888891</v>
      </c>
      <c r="D19" s="3" t="s">
        <v>0</v>
      </c>
      <c r="E19" s="15" t="s">
        <v>41</v>
      </c>
      <c r="F19" s="3" t="s">
        <v>44</v>
      </c>
      <c r="G19" s="3" t="s">
        <v>77</v>
      </c>
      <c r="H19" s="3"/>
      <c r="I19" s="3"/>
      <c r="J19" s="3" t="s">
        <v>102</v>
      </c>
      <c r="K19" s="2"/>
      <c r="L19" s="2"/>
    </row>
    <row r="20" spans="1:18" x14ac:dyDescent="0.25">
      <c r="K20" s="2"/>
      <c r="L20" s="2"/>
    </row>
    <row r="22" spans="1:18" x14ac:dyDescent="0.25">
      <c r="P22" s="6"/>
      <c r="R22" s="4"/>
    </row>
    <row r="23" spans="1:18" x14ac:dyDescent="0.25">
      <c r="P23" s="6"/>
      <c r="R23" s="4"/>
    </row>
    <row r="24" spans="1:18" x14ac:dyDescent="0.25">
      <c r="P24" s="6"/>
      <c r="R24" s="4"/>
    </row>
    <row r="25" spans="1:18" x14ac:dyDescent="0.25">
      <c r="P25" s="6"/>
      <c r="R25" s="4"/>
    </row>
    <row r="26" spans="1:18" x14ac:dyDescent="0.25">
      <c r="P26" s="6"/>
      <c r="R26" s="4"/>
    </row>
    <row r="27" spans="1:18" x14ac:dyDescent="0.25">
      <c r="P27" s="6"/>
      <c r="R27" s="4"/>
    </row>
    <row r="28" spans="1:18" x14ac:dyDescent="0.25">
      <c r="P28" s="6"/>
      <c r="R28" s="4"/>
    </row>
    <row r="29" spans="1:18" x14ac:dyDescent="0.25">
      <c r="P29" s="6"/>
      <c r="R29" s="4"/>
    </row>
    <row r="30" spans="1:18" x14ac:dyDescent="0.25">
      <c r="P30" s="6"/>
      <c r="R30" s="4"/>
    </row>
    <row r="31" spans="1:18" x14ac:dyDescent="0.25">
      <c r="P31" s="6"/>
      <c r="R31" s="4"/>
    </row>
    <row r="32" spans="1:18" x14ac:dyDescent="0.25">
      <c r="P32" s="6"/>
      <c r="R32" s="4"/>
    </row>
    <row r="33" spans="16:18" x14ac:dyDescent="0.25">
      <c r="P33" s="6"/>
      <c r="R33" s="4"/>
    </row>
    <row r="34" spans="16:18" x14ac:dyDescent="0.25">
      <c r="P34" s="6"/>
      <c r="R34" s="4"/>
    </row>
    <row r="35" spans="16:18" x14ac:dyDescent="0.25">
      <c r="P35" s="6"/>
      <c r="R35" s="4"/>
    </row>
    <row r="36" spans="16:18" x14ac:dyDescent="0.25">
      <c r="P36" s="6"/>
      <c r="R36" s="4"/>
    </row>
    <row r="37" spans="16:18" x14ac:dyDescent="0.25">
      <c r="P37" s="6"/>
      <c r="R37" s="4"/>
    </row>
    <row r="38" spans="16:18" x14ac:dyDescent="0.25">
      <c r="P38" s="6"/>
      <c r="R38" s="4"/>
    </row>
    <row r="39" spans="16:18" x14ac:dyDescent="0.25">
      <c r="P39" s="6"/>
      <c r="R39" s="4"/>
    </row>
    <row r="40" spans="16:18" x14ac:dyDescent="0.25">
      <c r="P40" s="6"/>
      <c r="R40" s="4"/>
    </row>
    <row r="41" spans="16:18" x14ac:dyDescent="0.25">
      <c r="P41" s="6"/>
      <c r="R41" s="4"/>
    </row>
    <row r="42" spans="16:18" x14ac:dyDescent="0.25">
      <c r="P42" s="6"/>
      <c r="R42" s="4"/>
    </row>
    <row r="43" spans="16:18" x14ac:dyDescent="0.25">
      <c r="P43" s="6"/>
      <c r="R43" s="4"/>
    </row>
    <row r="44" spans="16:18" x14ac:dyDescent="0.25">
      <c r="P44" s="6"/>
      <c r="R44" s="4"/>
    </row>
    <row r="45" spans="16:18" x14ac:dyDescent="0.25">
      <c r="P45" s="6"/>
      <c r="R45" s="4"/>
    </row>
    <row r="46" spans="16:18" x14ac:dyDescent="0.25">
      <c r="P46" s="6"/>
      <c r="R46" s="4"/>
    </row>
    <row r="47" spans="16:18" x14ac:dyDescent="0.25">
      <c r="P47" s="6"/>
      <c r="R47" s="4"/>
    </row>
    <row r="48" spans="16:18" x14ac:dyDescent="0.25">
      <c r="P48" s="6"/>
      <c r="R48" s="4"/>
    </row>
    <row r="49" spans="16:18" x14ac:dyDescent="0.25">
      <c r="P49" s="6"/>
      <c r="R49" s="4"/>
    </row>
    <row r="50" spans="16:18" x14ac:dyDescent="0.25">
      <c r="P50" s="6"/>
      <c r="R50" s="4"/>
    </row>
    <row r="51" spans="16:18" x14ac:dyDescent="0.25">
      <c r="P51" s="6"/>
      <c r="R51" s="4"/>
    </row>
  </sheetData>
  <hyperlinks>
    <hyperlink ref="C16" r:id="rId1" display="https://ibis.innebandy.se/Ibisforeningklient/Match/MatchTrupp.aspx?matchId=991227&amp;valjejflik=1" xr:uid="{D53744DB-E8BF-41DC-A871-66D96167006D}"/>
    <hyperlink ref="B16" r:id="rId2" display="https://ibis.innebandy.se/Ibisforeningklient/Match/MatchTrupp.aspx?matchId=991227&amp;valjejflik=1" xr:uid="{044A2A09-4641-4397-8416-F125AE5B079A}"/>
    <hyperlink ref="C15" r:id="rId3" display="https://ibis.innebandy.se/Ibisforeningklient/Match/MatchTrupp.aspx?matchId=991168&amp;valjejflik=1" xr:uid="{349671BB-EA74-49C6-958B-570A3BEEAE97}"/>
    <hyperlink ref="B15" r:id="rId4" display="https://ibis.innebandy.se/Ibisforeningklient/Match/MatchTrupp.aspx?matchId=991168&amp;valjejflik=1" xr:uid="{788E1251-F4B5-4E9A-B87E-5872C709B0F0}"/>
    <hyperlink ref="C14" r:id="rId5" display="https://ibis.innebandy.se/Ibisforeningklient/Match/MatchTrupp.aspx?matchId=991221&amp;valjejflik=1" xr:uid="{75FB34AF-0170-45CD-A181-FF2684482BFF}"/>
    <hyperlink ref="B14" r:id="rId6" display="https://ibis.innebandy.se/Ibisforeningklient/Match/MatchTrupp.aspx?matchId=991221&amp;valjejflik=1" xr:uid="{D1F6D9B2-21BD-4903-A056-14C8029E1C4E}"/>
    <hyperlink ref="C13" r:id="rId7" display="https://ibis.innebandy.se/Ibisforeningklient/Match/MatchTrupp.aspx?matchId=991162&amp;valjejflik=1" xr:uid="{8517A8C9-18B9-4D74-937D-048EAC277E45}"/>
    <hyperlink ref="B13" r:id="rId8" display="https://ibis.innebandy.se/Ibisforeningklient/Match/MatchTrupp.aspx?matchId=991162&amp;valjejflik=1" xr:uid="{30B1A651-46FF-45A7-BAE0-3FA581AC5FE6}"/>
    <hyperlink ref="C12" r:id="rId9" display="https://ibis.innebandy.se/Ibisforeningklient/Match/MatchTrupp.aspx?matchId=991215&amp;valjejflik=1" xr:uid="{ACF1E57A-2AD7-4C32-B8E3-8CF6B2814B67}"/>
    <hyperlink ref="B12" r:id="rId10" display="https://ibis.innebandy.se/Ibisforeningklient/Match/MatchTrupp.aspx?matchId=991215&amp;valjejflik=1" xr:uid="{B50C5BA8-23CB-4EB6-913E-B3A5C5CE8D05}"/>
    <hyperlink ref="C11" r:id="rId11" display="https://ibis.innebandy.se/Ibisforeningklient/Match/MatchTrupp.aspx?matchId=991158&amp;valjejflik=1" xr:uid="{8E039A75-EAEC-4CF5-B7F2-22F949DAEFC7}"/>
    <hyperlink ref="B11" r:id="rId12" display="https://ibis.innebandy.se/Ibisforeningklient/Match/MatchTrupp.aspx?matchId=991158&amp;valjejflik=1" xr:uid="{C6119907-ED72-418D-BB5F-432080F9049D}"/>
    <hyperlink ref="C10" r:id="rId13" display="https://ibis.innebandy.se/Ibisforeningklient/Match/MatchTrupp.aspx?matchId=991154&amp;valjejflik=1" xr:uid="{117CA5B7-67B0-4F8D-B241-AD2E90A6DC62}"/>
    <hyperlink ref="B10" r:id="rId14" display="https://ibis.innebandy.se/Ibisforeningklient/Match/MatchTrupp.aspx?matchId=991154&amp;valjejflik=1" xr:uid="{DC541D6D-9C02-4BA5-A12F-3D8E78217094}"/>
    <hyperlink ref="C9" r:id="rId15" display="https://ibis.innebandy.se/Ibisforeningklient/Match/MatchTrupp.aspx?matchId=991209&amp;valjejflik=1" xr:uid="{5F12824B-EEBF-41B5-9271-78BF28D7AF18}"/>
    <hyperlink ref="B9" r:id="rId16" display="https://ibis.innebandy.se/Ibisforeningklient/Match/MatchTrupp.aspx?matchId=991209&amp;valjejflik=1" xr:uid="{F7384983-8A20-4DFD-9188-0596B353DFDF}"/>
    <hyperlink ref="C7" r:id="rId17" display="https://ibis.innebandy.se/Ibisforeningklient/Match/MatchTrupp.aspx?matchId=991150&amp;valjejflik=1" xr:uid="{A4462467-8F24-43B0-ABA2-EB5391856261}"/>
    <hyperlink ref="B7" r:id="rId18" display="https://ibis.innebandy.se/Ibisforeningklient/Match/MatchTrupp.aspx?matchId=991150&amp;valjejflik=1" xr:uid="{702F121F-5443-47D9-B0AA-B62AE3ECF15F}"/>
    <hyperlink ref="C6" r:id="rId19" display="https://ibis.innebandy.se/Ibisforeningklient/Match/MatchTrupp.aspx?matchId=991203&amp;valjejflik=1" xr:uid="{A3B6DCE2-5A66-4344-B41B-4A9D5EFB5D58}"/>
    <hyperlink ref="B6" r:id="rId20" display="https://ibis.innebandy.se/Ibisforeningklient/Match/MatchTrupp.aspx?matchId=991203&amp;valjejflik=1" xr:uid="{3A534C9A-0402-4171-82BA-3F75AD7DFE02}"/>
    <hyperlink ref="C5" r:id="rId21" display="https://ibis.innebandy.se/Ibisforeningklient/Match/MatchTrupp.aspx?matchId=991197&amp;valjejflik=1" xr:uid="{AF5D2B15-FB4E-421C-8644-0B07F1F8F122}"/>
    <hyperlink ref="B5" r:id="rId22" display="https://ibis.innebandy.se/Ibisforeningklient/Match/MatchTrupp.aspx?matchId=991197&amp;valjejflik=1" xr:uid="{FEB73B73-2376-4420-A778-EE0A75B7D85B}"/>
    <hyperlink ref="C4" r:id="rId23" display="https://ibis.innebandy.se/Ibisforeningklient/Match/MatchTrupp.aspx?matchId=991146&amp;valjejflik=1" xr:uid="{49128F6F-715B-4D99-A758-E134BEA60FEA}"/>
    <hyperlink ref="B4" r:id="rId24" display="https://ibis.innebandy.se/Ibisforeningklient/Match/MatchTrupp.aspx?matchId=991146&amp;valjejflik=1" xr:uid="{627B8B6F-6262-4ACF-AE01-7902D6F8E183}"/>
    <hyperlink ref="C3" r:id="rId25" display="https://ibis.innebandy.se/Ibisforeningklient/Match/MatchTrupp.aspx?matchId=991141&amp;valjejflik=1" xr:uid="{16DE7F21-A0AB-4B4C-B2A8-8513AA099E1D}"/>
    <hyperlink ref="B3" r:id="rId26" display="https://ibis.innebandy.se/Ibisforeningklient/Match/MatchTrupp.aspx?matchId=991141&amp;valjejflik=1" xr:uid="{DD0952DB-986B-4D04-98BF-496E83F91460}"/>
    <hyperlink ref="C8" r:id="rId27" display="https://ibis.innebandy.se/Ibisforeningklient/Match/MatchTrupp.aspx?matchId=991190&amp;valjejflik=1" xr:uid="{50BA86FB-15D3-48CE-971D-9E9CFD090C25}"/>
    <hyperlink ref="B8" r:id="rId28" display="https://ibis.innebandy.se/Ibisforeningklient/Match/MatchTrupp.aspx?matchId=991190&amp;valjejflik=1" xr:uid="{A5FED202-3051-4900-A179-717E2B2E118E}"/>
    <hyperlink ref="C2" r:id="rId29" display="https://ibis.innebandy.se/Ibisforeningklient/Match/MatchTrupp.aspx?matchId=991135&amp;valjejflik=1" xr:uid="{3D08FD6C-97C7-427F-8916-3052420DB289}"/>
    <hyperlink ref="B2" r:id="rId30" display="https://ibis.innebandy.se/Ibisforeningklient/Match/MatchTrupp.aspx?matchId=991135&amp;valjejflik=1" xr:uid="{2B2B3985-CF4E-4E58-ACB9-E58AD4DE356D}"/>
  </hyperlinks>
  <pageMargins left="0.7" right="0.7" top="0.75" bottom="0.75" header="0.3" footer="0.3"/>
  <pageSetup paperSize="9" orientation="landscape"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Spelare per match</vt:lpstr>
      <vt:lpstr>Matcher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Hillerstedt</dc:creator>
  <cp:lastModifiedBy>Carl-Gustav Blomqvist</cp:lastModifiedBy>
  <cp:lastPrinted>2018-09-15T15:51:30Z</cp:lastPrinted>
  <dcterms:created xsi:type="dcterms:W3CDTF">2018-09-06T05:53:44Z</dcterms:created>
  <dcterms:modified xsi:type="dcterms:W3CDTF">2020-01-19T19:01:59Z</dcterms:modified>
</cp:coreProperties>
</file>